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Health Status 2005" sheetId="1" r:id="rId1"/>
  </sheets>
  <definedNames>
    <definedName name="IDX" localSheetId="0">'Health Status 2005'!#REF!</definedName>
    <definedName name="IDX1" localSheetId="0">'Health Status 2005'!#REF!</definedName>
    <definedName name="IDX10" localSheetId="0">'Health Status 2005'!#REF!</definedName>
    <definedName name="IDX11" localSheetId="0">'Health Status 2005'!#REF!</definedName>
    <definedName name="IDX12" localSheetId="0">'Health Status 2005'!#REF!</definedName>
    <definedName name="IDX13" localSheetId="0">'Health Status 2005'!#REF!</definedName>
    <definedName name="IDX14" localSheetId="0">'Health Status 2005'!#REF!</definedName>
    <definedName name="IDX15" localSheetId="0">'Health Status 2005'!#REF!</definedName>
    <definedName name="IDX16" localSheetId="0">'Health Status 2005'!#REF!</definedName>
    <definedName name="IDX17" localSheetId="0">'Health Status 2005'!#REF!</definedName>
    <definedName name="IDX18" localSheetId="0">'Health Status 2005'!#REF!</definedName>
    <definedName name="IDX19" localSheetId="0">'Health Status 2005'!#REF!</definedName>
    <definedName name="IDX2" localSheetId="0">'Health Status 2005'!#REF!</definedName>
    <definedName name="IDX20" localSheetId="0">'Health Status 2005'!#REF!</definedName>
    <definedName name="IDX21" localSheetId="0">'Health Status 2005'!#REF!</definedName>
    <definedName name="IDX22" localSheetId="0">'Health Status 2005'!#REF!</definedName>
    <definedName name="IDX23" localSheetId="0">'Health Status 2005'!#REF!</definedName>
    <definedName name="IDX24" localSheetId="0">'Health Status 2005'!#REF!</definedName>
    <definedName name="IDX25" localSheetId="0">'Health Status 2005'!#REF!</definedName>
    <definedName name="IDX26" localSheetId="0">'Health Status 2005'!#REF!</definedName>
    <definedName name="IDX27" localSheetId="0">'Health Status 2005'!#REF!</definedName>
    <definedName name="IDX28" localSheetId="0">'Health Status 2005'!#REF!</definedName>
    <definedName name="IDX29" localSheetId="0">'Health Status 2005'!#REF!</definedName>
    <definedName name="IDX3" localSheetId="0">'Health Status 2005'!#REF!</definedName>
    <definedName name="IDX30" localSheetId="0">'Health Status 2005'!#REF!</definedName>
    <definedName name="IDX31" localSheetId="0">'Health Status 2005'!#REF!</definedName>
    <definedName name="IDX32" localSheetId="0">'Health Status 2005'!#REF!</definedName>
    <definedName name="IDX33" localSheetId="0">'Health Status 2005'!#REF!</definedName>
    <definedName name="IDX34" localSheetId="0">'Health Status 2005'!#REF!</definedName>
    <definedName name="IDX35" localSheetId="0">'Health Status 2005'!#REF!</definedName>
    <definedName name="IDX36" localSheetId="0">'Health Status 2005'!#REF!</definedName>
    <definedName name="IDX37" localSheetId="0">'Health Status 2005'!#REF!</definedName>
    <definedName name="IDX38" localSheetId="0">'Health Status 2005'!#REF!</definedName>
    <definedName name="IDX39" localSheetId="0">'Health Status 2005'!#REF!</definedName>
    <definedName name="IDX4" localSheetId="0">'Health Status 2005'!#REF!</definedName>
    <definedName name="IDX40" localSheetId="0">'Health Status 2005'!#REF!</definedName>
    <definedName name="IDX41" localSheetId="0">'Health Status 2005'!#REF!</definedName>
    <definedName name="IDX42" localSheetId="0">'Health Status 2005'!#REF!</definedName>
    <definedName name="IDX43" localSheetId="0">'Health Status 2005'!#REF!</definedName>
    <definedName name="IDX44" localSheetId="0">'Health Status 2005'!#REF!</definedName>
    <definedName name="IDX45" localSheetId="0">'Health Status 2005'!#REF!</definedName>
    <definedName name="IDX46" localSheetId="0">'Health Status 2005'!#REF!</definedName>
    <definedName name="IDX47" localSheetId="0">'Health Status 2005'!#REF!</definedName>
    <definedName name="IDX48" localSheetId="0">'Health Status 2005'!#REF!</definedName>
    <definedName name="IDX49" localSheetId="0">'Health Status 2005'!#REF!</definedName>
    <definedName name="IDX5" localSheetId="0">'Health Status 2005'!#REF!</definedName>
    <definedName name="IDX50" localSheetId="0">'Health Status 2005'!#REF!</definedName>
    <definedName name="IDX51" localSheetId="0">'Health Status 2005'!#REF!</definedName>
    <definedName name="IDX52" localSheetId="0">'Health Status 2005'!#REF!</definedName>
    <definedName name="IDX53" localSheetId="0">'Health Status 2005'!#REF!</definedName>
    <definedName name="IDX54" localSheetId="0">'Health Status 2005'!#REF!</definedName>
    <definedName name="IDX55" localSheetId="0">'Health Status 2005'!#REF!</definedName>
    <definedName name="IDX56" localSheetId="0">'Health Status 2005'!#REF!</definedName>
    <definedName name="IDX57" localSheetId="0">'Health Status 2005'!#REF!</definedName>
    <definedName name="IDX58" localSheetId="0">'Health Status 2005'!#REF!</definedName>
    <definedName name="IDX59" localSheetId="0">'Health Status 2005'!#REF!</definedName>
    <definedName name="IDX6" localSheetId="0">'Health Status 2005'!#REF!</definedName>
    <definedName name="IDX7" localSheetId="0">'Health Status 2005'!#REF!</definedName>
    <definedName name="IDX8" localSheetId="0">'Health Status 2005'!#REF!</definedName>
    <definedName name="IDX9" localSheetId="0">'Health Status 2005'!#REF!</definedName>
    <definedName name="_xlnm.Print_Titles" localSheetId="0">'Health Status 2005'!$1:$7</definedName>
  </definedNames>
  <calcPr fullCalcOnLoad="1"/>
</workbook>
</file>

<file path=xl/sharedStrings.xml><?xml version="1.0" encoding="utf-8"?>
<sst xmlns="http://schemas.openxmlformats.org/spreadsheetml/2006/main" count="189" uniqueCount="86">
  <si>
    <t xml:space="preserve">Percent of Children (0-17 years old) with Fair or Poor Health Status as Perceived by Parent. </t>
  </si>
  <si>
    <t>Los Angeles County Health Survey 2005.</t>
  </si>
  <si>
    <t>Fair/Poor Health Status</t>
  </si>
  <si>
    <t>Percent</t>
  </si>
  <si>
    <t>95 % CI</t>
  </si>
  <si>
    <t>Estmated #</t>
  </si>
  <si>
    <t>L.A. County</t>
  </si>
  <si>
    <t>-</t>
  </si>
  <si>
    <t>CHILD CHARACTERISTICS</t>
  </si>
  <si>
    <t>Gender</t>
  </si>
  <si>
    <t>Male</t>
  </si>
  <si>
    <t>Female</t>
  </si>
  <si>
    <t>Age Group</t>
  </si>
  <si>
    <t>0-5</t>
  </si>
  <si>
    <t>6-11</t>
  </si>
  <si>
    <t>12-17</t>
  </si>
  <si>
    <t>6-17</t>
  </si>
  <si>
    <t>Race/ Ethnicity</t>
  </si>
  <si>
    <t>Latino</t>
  </si>
  <si>
    <t>White</t>
  </si>
  <si>
    <t>African- American</t>
  </si>
  <si>
    <t>Asian/ Pacific Islander</t>
  </si>
  <si>
    <t>American Indian</t>
  </si>
  <si>
    <t>PARENT CHARACTERISTICS</t>
  </si>
  <si>
    <t>Agegroup</t>
  </si>
  <si>
    <t>18-24</t>
  </si>
  <si>
    <t>25-29</t>
  </si>
  <si>
    <t>30-39</t>
  </si>
  <si>
    <t>40-49</t>
  </si>
  <si>
    <t>50-59</t>
  </si>
  <si>
    <t>60-64</t>
  </si>
  <si>
    <t>65 or over</t>
  </si>
  <si>
    <t>African American</t>
  </si>
  <si>
    <t>Asian/Pacific Islander</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</si>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</sst>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indexed="9"/>
      <name val="Arial"/>
      <family val="2"/>
    </font>
    <font>
      <b/>
      <sz val="10"/>
      <name val="Arial"/>
      <family val="2"/>
    </font>
    <font>
      <sz val="11"/>
      <name val="Arial"/>
      <family val="2"/>
    </font>
    <font>
      <b/>
      <u val="single"/>
      <sz val="10"/>
      <name val="Arial"/>
      <family val="2"/>
    </font>
    <font>
      <b/>
      <sz val="11"/>
      <name val="Arial"/>
      <family val="2"/>
    </font>
    <font>
      <sz val="10"/>
      <color indexed="10"/>
      <name val="Arial"/>
      <family val="2"/>
    </font>
    <font>
      <b/>
      <sz val="8"/>
      <name val="Arial"/>
      <family val="2"/>
    </font>
    <font>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6">
    <xf numFmtId="0" fontId="0" fillId="0" borderId="0" xfId="0" applyAlignment="1">
      <alignment/>
    </xf>
    <xf numFmtId="0" fontId="20" fillId="24" borderId="0" xfId="0" applyFont="1" applyFill="1" applyBorder="1" applyAlignment="1">
      <alignment horizontal="left" wrapText="1"/>
    </xf>
    <xf numFmtId="0" fontId="0" fillId="0" borderId="0" xfId="0" applyBorder="1" applyAlignment="1">
      <alignment/>
    </xf>
    <xf numFmtId="0" fontId="20" fillId="24" borderId="0" xfId="0" applyFont="1" applyFill="1" applyBorder="1" applyAlignment="1">
      <alignment horizontal="right" wrapText="1"/>
    </xf>
    <xf numFmtId="0" fontId="21" fillId="24" borderId="0" xfId="0" applyFont="1" applyFill="1" applyBorder="1" applyAlignment="1">
      <alignment/>
    </xf>
    <xf numFmtId="0" fontId="22" fillId="24" borderId="0" xfId="0" applyFont="1" applyFill="1" applyBorder="1" applyAlignment="1">
      <alignment horizontal="center"/>
    </xf>
    <xf numFmtId="171" fontId="21" fillId="24" borderId="0" xfId="0" applyNumberFormat="1" applyFont="1" applyFill="1" applyBorder="1" applyAlignment="1">
      <alignment horizontal="right"/>
    </xf>
    <xf numFmtId="172" fontId="21" fillId="24" borderId="0" xfId="0" applyNumberFormat="1" applyFont="1" applyFill="1" applyBorder="1" applyAlignment="1">
      <alignment horizontal="right"/>
    </xf>
    <xf numFmtId="0" fontId="21" fillId="24" borderId="0" xfId="0" applyFont="1" applyFill="1" applyBorder="1" applyAlignment="1">
      <alignment/>
    </xf>
    <xf numFmtId="0" fontId="21" fillId="24" borderId="0" xfId="0" applyFont="1" applyFill="1" applyBorder="1" applyAlignment="1">
      <alignment horizontal="center"/>
    </xf>
    <xf numFmtId="172" fontId="21" fillId="24" borderId="0" xfId="0" applyNumberFormat="1" applyFont="1" applyFill="1" applyBorder="1" applyAlignment="1">
      <alignment horizontal="left"/>
    </xf>
    <xf numFmtId="3" fontId="21" fillId="24" borderId="0" xfId="0" applyNumberFormat="1" applyFont="1" applyFill="1" applyBorder="1" applyAlignment="1">
      <alignment/>
    </xf>
    <xf numFmtId="0" fontId="23" fillId="0" borderId="10" xfId="0" applyFont="1" applyBorder="1" applyAlignment="1">
      <alignment/>
    </xf>
    <xf numFmtId="0" fontId="0" fillId="0" borderId="10" xfId="0" applyBorder="1" applyAlignment="1">
      <alignment/>
    </xf>
    <xf numFmtId="3" fontId="23" fillId="5" borderId="10" xfId="0" applyNumberFormat="1" applyFont="1" applyFill="1" applyBorder="1" applyAlignment="1">
      <alignment horizontal="right"/>
    </xf>
    <xf numFmtId="0" fontId="0" fillId="0" borderId="0" xfId="0" applyBorder="1" applyAlignment="1">
      <alignment/>
    </xf>
    <xf numFmtId="0" fontId="24" fillId="3" borderId="0" xfId="0" applyFont="1" applyFill="1" applyBorder="1" applyAlignment="1">
      <alignment horizontal="center"/>
    </xf>
    <xf numFmtId="171" fontId="0" fillId="3" borderId="0" xfId="0" applyNumberFormat="1" applyFill="1" applyBorder="1" applyAlignment="1">
      <alignment horizontal="right" wrapText="1"/>
    </xf>
    <xf numFmtId="172" fontId="0" fillId="0" borderId="0" xfId="0" applyNumberFormat="1" applyBorder="1" applyAlignment="1">
      <alignment horizontal="right" wrapText="1"/>
    </xf>
    <xf numFmtId="0" fontId="0" fillId="0" borderId="0" xfId="0" applyBorder="1" applyAlignment="1">
      <alignment horizontal="right" wrapText="1"/>
    </xf>
    <xf numFmtId="0" fontId="0" fillId="0" borderId="0" xfId="0" applyBorder="1" applyAlignment="1">
      <alignment horizontal="center" wrapText="1"/>
    </xf>
    <xf numFmtId="172" fontId="0" fillId="0" borderId="0" xfId="0" applyNumberFormat="1" applyBorder="1" applyAlignment="1">
      <alignment horizontal="left" wrapText="1"/>
    </xf>
    <xf numFmtId="3" fontId="0" fillId="5" borderId="0" xfId="0" applyNumberFormat="1" applyFill="1" applyBorder="1" applyAlignment="1">
      <alignment horizontal="right" wrapText="1"/>
    </xf>
    <xf numFmtId="171" fontId="0" fillId="3" borderId="0" xfId="0" applyNumberFormat="1" applyFill="1" applyBorder="1" applyAlignment="1">
      <alignment horizontal="right"/>
    </xf>
    <xf numFmtId="172" fontId="0" fillId="0" borderId="0" xfId="0" applyNumberFormat="1" applyBorder="1" applyAlignment="1">
      <alignment horizontal="right"/>
    </xf>
    <xf numFmtId="0" fontId="0" fillId="0" borderId="0" xfId="0" applyBorder="1" applyAlignment="1">
      <alignment horizontal="center"/>
    </xf>
    <xf numFmtId="172" fontId="0" fillId="0" borderId="0" xfId="0" applyNumberFormat="1" applyBorder="1" applyAlignment="1">
      <alignment horizontal="left"/>
    </xf>
    <xf numFmtId="3" fontId="0" fillId="5" borderId="0" xfId="0" applyNumberFormat="1" applyFill="1" applyBorder="1" applyAlignment="1">
      <alignment/>
    </xf>
    <xf numFmtId="0" fontId="25" fillId="0" borderId="0" xfId="0" applyFont="1" applyBorder="1" applyAlignment="1">
      <alignment horizontal="center" wrapText="1"/>
    </xf>
    <xf numFmtId="0" fontId="23" fillId="0" borderId="10" xfId="0" applyFont="1" applyBorder="1" applyAlignment="1">
      <alignment horizontal="left"/>
    </xf>
    <xf numFmtId="0" fontId="25" fillId="3" borderId="10" xfId="0" applyFont="1" applyFill="1" applyBorder="1" applyAlignment="1">
      <alignment horizontal="center"/>
    </xf>
    <xf numFmtId="0" fontId="25" fillId="0" borderId="10" xfId="0" applyFont="1" applyBorder="1" applyAlignment="1">
      <alignment horizontal="right"/>
    </xf>
    <xf numFmtId="0" fontId="25" fillId="0" borderId="10" xfId="0" applyFont="1" applyBorder="1" applyAlignment="1">
      <alignment horizontal="center"/>
    </xf>
    <xf numFmtId="0" fontId="25" fillId="0" borderId="10" xfId="0" applyFont="1" applyBorder="1" applyAlignment="1">
      <alignment horizontal="left"/>
    </xf>
    <xf numFmtId="0" fontId="25" fillId="5" borderId="10" xfId="0" applyFont="1" applyFill="1" applyBorder="1" applyAlignment="1">
      <alignment horizontal="center"/>
    </xf>
    <xf numFmtId="0" fontId="0" fillId="0" borderId="0" xfId="0" applyFill="1" applyBorder="1" applyAlignment="1">
      <alignment/>
    </xf>
    <xf numFmtId="0" fontId="0" fillId="0" borderId="0" xfId="0" applyFont="1" applyBorder="1" applyAlignment="1">
      <alignment horizontal="left"/>
    </xf>
    <xf numFmtId="0" fontId="25" fillId="3" borderId="0" xfId="0" applyFont="1" applyFill="1" applyBorder="1" applyAlignment="1">
      <alignment horizontal="center"/>
    </xf>
    <xf numFmtId="171" fontId="0" fillId="3" borderId="0" xfId="59" applyNumberFormat="1" applyFont="1" applyFill="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xf>
    <xf numFmtId="0" fontId="25" fillId="3" borderId="0" xfId="0" applyFont="1" applyFill="1" applyBorder="1" applyAlignment="1">
      <alignment horizontal="center"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5" borderId="0" xfId="0" applyFont="1" applyFill="1" applyBorder="1" applyAlignment="1">
      <alignment horizontal="center" wrapText="1"/>
    </xf>
    <xf numFmtId="0" fontId="24" fillId="3" borderId="10" xfId="0" applyFont="1" applyFill="1" applyBorder="1" applyAlignment="1">
      <alignment horizontal="center"/>
    </xf>
    <xf numFmtId="171" fontId="0" fillId="3" borderId="10" xfId="0" applyNumberFormat="1" applyFill="1" applyBorder="1" applyAlignment="1">
      <alignment horizontal="right"/>
    </xf>
    <xf numFmtId="172" fontId="0" fillId="0" borderId="10" xfId="0" applyNumberFormat="1" applyBorder="1" applyAlignment="1">
      <alignment horizontal="right"/>
    </xf>
    <xf numFmtId="0" fontId="0" fillId="0" borderId="10" xfId="0" applyBorder="1" applyAlignment="1">
      <alignment horizontal="center"/>
    </xf>
    <xf numFmtId="172" fontId="0" fillId="0" borderId="10" xfId="0" applyNumberFormat="1" applyBorder="1" applyAlignment="1">
      <alignment horizontal="left"/>
    </xf>
    <xf numFmtId="3" fontId="0" fillId="5" borderId="10" xfId="0" applyNumberFormat="1" applyFill="1" applyBorder="1" applyAlignment="1">
      <alignment/>
    </xf>
    <xf numFmtId="0" fontId="0" fillId="0" borderId="0" xfId="0" applyBorder="1" applyAlignment="1">
      <alignment horizontal="left"/>
    </xf>
    <xf numFmtId="171" fontId="0" fillId="3" borderId="0" xfId="59" applyNumberFormat="1" applyFill="1" applyBorder="1" applyAlignment="1">
      <alignment horizontal="right" vertical="top" wrapText="1"/>
    </xf>
    <xf numFmtId="0" fontId="0" fillId="0" borderId="0" xfId="0" applyBorder="1" applyAlignment="1">
      <alignment vertical="top" wrapText="1"/>
    </xf>
    <xf numFmtId="49" fontId="0" fillId="0" borderId="0" xfId="0" applyNumberFormat="1" applyBorder="1" applyAlignment="1">
      <alignment horizontal="left"/>
    </xf>
    <xf numFmtId="49" fontId="24" fillId="3" borderId="0" xfId="0" applyNumberFormat="1" applyFont="1" applyFill="1" applyBorder="1" applyAlignment="1">
      <alignment horizontal="center"/>
    </xf>
    <xf numFmtId="171" fontId="0" fillId="3" borderId="0" xfId="59" applyNumberFormat="1" applyFill="1" applyBorder="1" applyAlignment="1">
      <alignment horizontal="right"/>
    </xf>
    <xf numFmtId="3" fontId="0" fillId="5" borderId="10" xfId="0" applyNumberFormat="1" applyFill="1" applyBorder="1" applyAlignment="1">
      <alignment horizontal="right" wrapText="1"/>
    </xf>
    <xf numFmtId="171" fontId="0" fillId="3" borderId="0" xfId="59" applyNumberFormat="1" applyFont="1" applyFill="1" applyBorder="1" applyAlignment="1">
      <alignment horizontal="right" vertical="top" wrapText="1"/>
    </xf>
    <xf numFmtId="172" fontId="0" fillId="0" borderId="0" xfId="0" applyNumberFormat="1" applyFill="1" applyBorder="1" applyAlignment="1">
      <alignment horizontal="right" wrapText="1"/>
    </xf>
    <xf numFmtId="49" fontId="0" fillId="0" borderId="0" xfId="0" applyNumberFormat="1" applyBorder="1" applyAlignment="1">
      <alignment horizontal="left" vertical="top"/>
    </xf>
    <xf numFmtId="0" fontId="26" fillId="3" borderId="10" xfId="0" applyFont="1" applyFill="1" applyBorder="1" applyAlignment="1">
      <alignment horizontal="center"/>
    </xf>
    <xf numFmtId="171" fontId="23" fillId="3" borderId="10" xfId="59" applyNumberFormat="1" applyFont="1" applyFill="1" applyBorder="1" applyAlignment="1">
      <alignment horizontal="right"/>
    </xf>
    <xf numFmtId="172" fontId="23" fillId="0" borderId="10" xfId="0" applyNumberFormat="1" applyFont="1" applyBorder="1" applyAlignment="1">
      <alignment horizontal="right"/>
    </xf>
    <xf numFmtId="0" fontId="23" fillId="0" borderId="10" xfId="0" applyFont="1" applyBorder="1" applyAlignment="1">
      <alignment/>
    </xf>
    <xf numFmtId="0" fontId="23" fillId="0" borderId="10" xfId="0" applyFont="1" applyBorder="1" applyAlignment="1">
      <alignment horizontal="center"/>
    </xf>
    <xf numFmtId="172" fontId="23" fillId="0" borderId="10" xfId="0" applyNumberFormat="1" applyFont="1" applyBorder="1" applyAlignment="1">
      <alignment horizontal="left"/>
    </xf>
    <xf numFmtId="3" fontId="23" fillId="5" borderId="10" xfId="0" applyNumberFormat="1" applyFont="1" applyFill="1" applyBorder="1" applyAlignment="1">
      <alignment/>
    </xf>
    <xf numFmtId="0" fontId="0" fillId="0" borderId="0" xfId="0" applyBorder="1" applyAlignment="1">
      <alignment horizontal="left" wrapText="1"/>
    </xf>
    <xf numFmtId="0" fontId="24" fillId="3" borderId="0" xfId="0" applyFont="1" applyFill="1" applyBorder="1" applyAlignment="1">
      <alignment horizontal="center" wrapText="1"/>
    </xf>
    <xf numFmtId="171" fontId="0" fillId="3" borderId="0" xfId="59" applyNumberFormat="1" applyFont="1" applyFill="1" applyBorder="1" applyAlignment="1">
      <alignment horizontal="right"/>
    </xf>
    <xf numFmtId="0" fontId="0" fillId="3" borderId="0" xfId="0" applyFill="1" applyAlignment="1">
      <alignment/>
    </xf>
    <xf numFmtId="172" fontId="0" fillId="0" borderId="0" xfId="0" applyNumberFormat="1" applyAlignment="1">
      <alignment horizontal="left"/>
    </xf>
    <xf numFmtId="171" fontId="0" fillId="3" borderId="0" xfId="59" applyNumberFormat="1" applyFont="1" applyFill="1" applyAlignment="1">
      <alignment horizontal="right"/>
    </xf>
    <xf numFmtId="0" fontId="23" fillId="0" borderId="10" xfId="0" applyFont="1" applyFill="1" applyBorder="1" applyAlignment="1">
      <alignment horizontal="left"/>
    </xf>
    <xf numFmtId="0" fontId="24" fillId="3" borderId="0" xfId="0" applyFont="1" applyFill="1" applyBorder="1" applyAlignment="1">
      <alignment horizontal="center" vertical="top" wrapText="1"/>
    </xf>
    <xf numFmtId="0" fontId="0" fillId="0" borderId="0" xfId="0" applyFill="1" applyBorder="1" applyAlignment="1">
      <alignment horizontal="right"/>
    </xf>
    <xf numFmtId="0" fontId="27" fillId="0" borderId="0" xfId="0" applyFont="1" applyBorder="1" applyAlignment="1">
      <alignment/>
    </xf>
    <xf numFmtId="0" fontId="0" fillId="0" borderId="0" xfId="0" applyFont="1" applyBorder="1" applyAlignment="1">
      <alignment horizontal="center" wrapText="1"/>
    </xf>
    <xf numFmtId="0" fontId="0" fillId="0" borderId="0" xfId="0" applyFont="1" applyFill="1" applyBorder="1" applyAlignment="1">
      <alignment horizontal="left"/>
    </xf>
    <xf numFmtId="0" fontId="23" fillId="0" borderId="10" xfId="0" applyFont="1" applyFill="1" applyBorder="1" applyAlignment="1">
      <alignment horizontal="left" wrapText="1"/>
    </xf>
    <xf numFmtId="0" fontId="28" fillId="0" borderId="0" xfId="0" applyFont="1" applyBorder="1" applyAlignment="1">
      <alignment horizontal="right"/>
    </xf>
    <xf numFmtId="171" fontId="0" fillId="3" borderId="0" xfId="59" applyNumberFormat="1" applyFont="1" applyFill="1" applyBorder="1" applyAlignment="1">
      <alignment horizontal="right" wrapText="1"/>
    </xf>
    <xf numFmtId="0" fontId="0" fillId="0" borderId="0" xfId="0" applyBorder="1" applyAlignment="1">
      <alignment horizontal="right"/>
    </xf>
    <xf numFmtId="0" fontId="27" fillId="0" borderId="0" xfId="0" applyFont="1" applyBorder="1" applyAlignment="1">
      <alignment horizontal="right" wrapText="1"/>
    </xf>
    <xf numFmtId="172" fontId="0" fillId="0" borderId="0" xfId="0" applyNumberFormat="1" applyFont="1" applyBorder="1" applyAlignment="1">
      <alignment horizontal="left"/>
    </xf>
    <xf numFmtId="172" fontId="0" fillId="0" borderId="0" xfId="0" applyNumberFormat="1" applyBorder="1" applyAlignment="1">
      <alignment/>
    </xf>
    <xf numFmtId="172" fontId="0" fillId="0" borderId="0" xfId="0" applyNumberFormat="1" applyFill="1" applyBorder="1" applyAlignment="1">
      <alignment horizontal="right"/>
    </xf>
    <xf numFmtId="3" fontId="0" fillId="5" borderId="0" xfId="0" applyNumberFormat="1" applyFill="1" applyBorder="1" applyAlignment="1">
      <alignment/>
    </xf>
    <xf numFmtId="0" fontId="23" fillId="0" borderId="10" xfId="0" applyFont="1" applyBorder="1" applyAlignment="1">
      <alignment horizontal="left" wrapText="1"/>
    </xf>
    <xf numFmtId="0" fontId="0" fillId="3" borderId="10" xfId="0" applyFill="1" applyBorder="1" applyAlignment="1">
      <alignment/>
    </xf>
    <xf numFmtId="171" fontId="0" fillId="3" borderId="10" xfId="59" applyNumberFormat="1" applyFill="1" applyBorder="1" applyAlignment="1">
      <alignment horizontal="right"/>
    </xf>
    <xf numFmtId="0" fontId="0" fillId="0" borderId="10" xfId="0" applyBorder="1" applyAlignment="1">
      <alignment horizontal="right"/>
    </xf>
    <xf numFmtId="0" fontId="0" fillId="0" borderId="10" xfId="0" applyBorder="1" applyAlignment="1">
      <alignment horizontal="left"/>
    </xf>
    <xf numFmtId="0" fontId="0" fillId="5" borderId="10" xfId="0" applyFill="1" applyBorder="1" applyAlignment="1">
      <alignment horizontal="right"/>
    </xf>
    <xf numFmtId="0" fontId="0" fillId="3" borderId="0" xfId="0" applyFill="1" applyAlignment="1">
      <alignment/>
    </xf>
    <xf numFmtId="171" fontId="0" fillId="3" borderId="0" xfId="0" applyNumberFormat="1" applyFont="1" applyFill="1" applyAlignment="1" quotePrefix="1">
      <alignment/>
    </xf>
    <xf numFmtId="0" fontId="0" fillId="0" borderId="0" xfId="0" applyFont="1" applyFill="1" applyBorder="1" applyAlignment="1">
      <alignment horizontal="right"/>
    </xf>
    <xf numFmtId="172" fontId="0" fillId="0" borderId="0" xfId="0" applyNumberFormat="1" applyFont="1" applyAlignment="1">
      <alignment horizontal="right"/>
    </xf>
    <xf numFmtId="172" fontId="0" fillId="0" borderId="0" xfId="0" applyNumberFormat="1" applyFont="1" applyAlignment="1" quotePrefix="1">
      <alignment horizontal="left"/>
    </xf>
    <xf numFmtId="172" fontId="0" fillId="0" borderId="0" xfId="0" applyNumberFormat="1" applyFont="1" applyAlignment="1">
      <alignment horizontal="left"/>
    </xf>
    <xf numFmtId="3" fontId="0" fillId="5" borderId="0" xfId="0" applyNumberFormat="1" applyFont="1" applyFill="1" applyAlignment="1" quotePrefix="1">
      <alignment/>
    </xf>
    <xf numFmtId="172" fontId="0" fillId="0" borderId="0" xfId="0" applyNumberFormat="1" applyFont="1" applyAlignment="1" quotePrefix="1">
      <alignment horizontal="right"/>
    </xf>
    <xf numFmtId="3" fontId="0" fillId="5" borderId="0" xfId="0" applyNumberFormat="1" applyFont="1" applyFill="1" applyBorder="1" applyAlignment="1">
      <alignment horizontal="right" wrapText="1"/>
    </xf>
    <xf numFmtId="0" fontId="24" fillId="3" borderId="0" xfId="0" applyFont="1" applyFill="1" applyBorder="1" applyAlignment="1">
      <alignment horizontal="center"/>
    </xf>
    <xf numFmtId="171" fontId="0" fillId="3" borderId="0" xfId="0" applyNumberFormat="1" applyFill="1" applyBorder="1" applyAlignment="1">
      <alignment horizontal="right"/>
    </xf>
    <xf numFmtId="171" fontId="23" fillId="3" borderId="10" xfId="0" applyNumberFormat="1" applyFont="1" applyFill="1" applyBorder="1" applyAlignment="1">
      <alignment horizontal="right"/>
    </xf>
    <xf numFmtId="171" fontId="0" fillId="3" borderId="0" xfId="0" applyNumberFormat="1" applyFont="1" applyFill="1" applyBorder="1" applyAlignment="1">
      <alignment horizontal="right" wrapText="1"/>
    </xf>
    <xf numFmtId="0" fontId="0" fillId="0" borderId="0" xfId="0" applyAlignment="1">
      <alignment/>
    </xf>
    <xf numFmtId="0" fontId="0" fillId="0" borderId="11" xfId="0" applyFill="1" applyBorder="1" applyAlignment="1">
      <alignment horizontal="right"/>
    </xf>
    <xf numFmtId="0" fontId="0" fillId="0" borderId="11" xfId="0" applyBorder="1" applyAlignment="1">
      <alignment horizontal="right" wrapText="1"/>
    </xf>
    <xf numFmtId="0" fontId="0" fillId="0" borderId="11" xfId="0" applyBorder="1" applyAlignment="1">
      <alignment horizontal="center" wrapText="1"/>
    </xf>
    <xf numFmtId="0" fontId="0" fillId="0" borderId="11" xfId="0" applyFill="1" applyBorder="1" applyAlignment="1">
      <alignment horizontal="left"/>
    </xf>
    <xf numFmtId="0" fontId="0" fillId="0" borderId="0" xfId="0" applyFill="1" applyBorder="1" applyAlignment="1">
      <alignment horizontal="left"/>
    </xf>
    <xf numFmtId="172" fontId="0" fillId="0" borderId="0" xfId="0" applyNumberFormat="1" applyFill="1" applyBorder="1" applyAlignment="1">
      <alignment/>
    </xf>
    <xf numFmtId="172" fontId="0" fillId="0" borderId="0" xfId="0" applyNumberFormat="1" applyFill="1" applyBorder="1" applyAlignment="1">
      <alignment horizontal="left"/>
    </xf>
    <xf numFmtId="0" fontId="0" fillId="0" borderId="12" xfId="0" applyBorder="1" applyAlignment="1">
      <alignment horizontal="left" wrapText="1"/>
    </xf>
    <xf numFmtId="0" fontId="24" fillId="3" borderId="12" xfId="0" applyFont="1" applyFill="1" applyBorder="1" applyAlignment="1">
      <alignment horizontal="center" vertical="top" wrapText="1"/>
    </xf>
    <xf numFmtId="171" fontId="0" fillId="3" borderId="12" xfId="0" applyNumberFormat="1" applyFont="1" applyFill="1" applyBorder="1" applyAlignment="1">
      <alignment horizontal="right" wrapText="1"/>
    </xf>
    <xf numFmtId="0" fontId="0" fillId="0" borderId="12" xfId="0" applyFill="1" applyBorder="1" applyAlignment="1">
      <alignment horizontal="right"/>
    </xf>
    <xf numFmtId="0" fontId="0" fillId="0" borderId="12" xfId="0" applyBorder="1" applyAlignment="1">
      <alignment horizontal="right" wrapText="1"/>
    </xf>
    <xf numFmtId="0" fontId="0" fillId="0" borderId="12" xfId="0" applyBorder="1" applyAlignment="1">
      <alignment horizontal="center" wrapText="1"/>
    </xf>
    <xf numFmtId="0" fontId="0" fillId="0" borderId="12" xfId="0" applyFill="1" applyBorder="1" applyAlignment="1">
      <alignment horizontal="left"/>
    </xf>
    <xf numFmtId="3" fontId="0" fillId="5" borderId="12" xfId="0" applyNumberFormat="1" applyFill="1" applyBorder="1" applyAlignment="1">
      <alignment horizontal="right" wrapText="1"/>
    </xf>
    <xf numFmtId="0" fontId="24" fillId="0" borderId="0" xfId="0" applyFont="1" applyBorder="1" applyAlignment="1">
      <alignment horizontal="center"/>
    </xf>
    <xf numFmtId="171" fontId="0" fillId="0" borderId="0" xfId="0" applyNumberForma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0" xfId="0" applyBorder="1" applyAlignment="1">
      <alignment wrapText="1"/>
    </xf>
    <xf numFmtId="0" fontId="25" fillId="0" borderId="0" xfId="0" applyFont="1" applyBorder="1" applyAlignment="1">
      <alignment horizontal="center" wrapText="1"/>
    </xf>
    <xf numFmtId="0" fontId="20" fillId="24" borderId="0" xfId="0" applyFont="1" applyFill="1" applyBorder="1" applyAlignment="1">
      <alignment horizontal="left" wrapText="1"/>
    </xf>
    <xf numFmtId="0" fontId="20" fillId="24" borderId="0" xfId="0" applyFont="1" applyFill="1" applyBorder="1" applyAlignment="1">
      <alignment wrapText="1"/>
    </xf>
    <xf numFmtId="0" fontId="20" fillId="24" borderId="0" xfId="0" applyFont="1" applyFill="1" applyAlignment="1">
      <alignment wrapText="1"/>
    </xf>
    <xf numFmtId="171" fontId="23" fillId="3" borderId="10" xfId="0" applyNumberFormat="1" applyFont="1" applyFill="1" applyBorder="1" applyAlignment="1">
      <alignment horizontal="center" wrapText="1"/>
    </xf>
    <xf numFmtId="0" fontId="23" fillId="3" borderId="10" xfId="0" applyFont="1" applyFill="1" applyBorder="1" applyAlignment="1">
      <alignment horizontal="center" wrapText="1"/>
    </xf>
    <xf numFmtId="0" fontId="23" fillId="0" borderId="10" xfId="0" applyFont="1" applyBorder="1" applyAlignment="1">
      <alignment horizontal="center" wrapText="1"/>
    </xf>
    <xf numFmtId="0" fontId="29" fillId="0" borderId="0" xfId="0" applyFont="1" applyAlignment="1">
      <alignment horizontal="left" vertical="top" wrapText="1"/>
    </xf>
    <xf numFmtId="0" fontId="29" fillId="0" borderId="0" xfId="0" applyFont="1" applyFill="1" applyBorder="1" applyAlignment="1">
      <alignment horizontal="left" vertical="center" wrapText="1"/>
    </xf>
    <xf numFmtId="0" fontId="29" fillId="0" borderId="0" xfId="0" applyFont="1" applyFill="1" applyBorder="1" applyAlignment="1">
      <alignment wrapText="1"/>
    </xf>
    <xf numFmtId="49" fontId="29" fillId="0" borderId="0" xfId="0" applyNumberFormat="1" applyFont="1" applyBorder="1" applyAlignment="1">
      <alignment horizontal="left" vertical="center" wrapText="1"/>
    </xf>
    <xf numFmtId="49" fontId="29" fillId="0" borderId="0" xfId="0" applyNumberFormat="1" applyFont="1" applyBorder="1" applyAlignment="1">
      <alignment wrapText="1"/>
    </xf>
    <xf numFmtId="0" fontId="29" fillId="0" borderId="0" xfId="0" applyFont="1" applyBorder="1" applyAlignment="1">
      <alignment horizontal="left" vertical="center" wrapText="1"/>
    </xf>
    <xf numFmtId="0" fontId="29" fillId="0" borderId="0" xfId="0" applyFont="1" applyBorder="1" applyAlignment="1">
      <alignment wrapText="1"/>
    </xf>
    <xf numFmtId="0" fontId="29" fillId="0" borderId="0" xfId="0" applyFont="1" applyAlignment="1">
      <alignment wrapText="1"/>
    </xf>
    <xf numFmtId="0" fontId="29" fillId="0" borderId="0" xfId="0" applyNumberFormat="1"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61">
      <selection activeCell="B82" sqref="B82"/>
    </sheetView>
  </sheetViews>
  <sheetFormatPr defaultColWidth="9.140625" defaultRowHeight="12.75"/>
  <cols>
    <col min="1" max="1" width="4.7109375" style="82" customWidth="1"/>
    <col min="2" max="2" width="27.421875" style="15" customWidth="1"/>
    <col min="3" max="3" width="2.00390625" style="125" customWidth="1"/>
    <col min="4" max="4" width="8.57421875" style="126" customWidth="1"/>
    <col min="5" max="5" width="6.28125" style="24" customWidth="1"/>
    <col min="6" max="6" width="11.00390625" style="2" hidden="1" customWidth="1"/>
    <col min="7" max="7" width="1.57421875" style="25" customWidth="1"/>
    <col min="8" max="8" width="4.8515625" style="26" customWidth="1"/>
    <col min="9" max="9" width="11.00390625" style="2" hidden="1" customWidth="1"/>
    <col min="10" max="10" width="14.28125" style="127" customWidth="1"/>
    <col min="11" max="11" width="6.421875" style="2" hidden="1" customWidth="1"/>
    <col min="12" max="16384" width="9.140625" style="2" customWidth="1"/>
  </cols>
  <sheetData>
    <row r="1" spans="2:10" ht="14.25" customHeight="1">
      <c r="B1" s="131" t="s">
        <v>0</v>
      </c>
      <c r="C1" s="131"/>
      <c r="D1" s="131"/>
      <c r="E1" s="131"/>
      <c r="F1" s="131"/>
      <c r="G1" s="131"/>
      <c r="H1" s="131"/>
      <c r="I1" s="131"/>
      <c r="J1" s="131"/>
    </row>
    <row r="2" spans="2:10" ht="14.25" customHeight="1">
      <c r="B2" s="131"/>
      <c r="C2" s="131"/>
      <c r="D2" s="131"/>
      <c r="E2" s="131"/>
      <c r="F2" s="131"/>
      <c r="G2" s="131"/>
      <c r="H2" s="131"/>
      <c r="I2" s="131"/>
      <c r="J2" s="131"/>
    </row>
    <row r="3" spans="2:10" ht="14.25" customHeight="1">
      <c r="B3" s="1"/>
      <c r="C3" s="1"/>
      <c r="D3" s="1"/>
      <c r="E3" s="3"/>
      <c r="F3" s="1"/>
      <c r="G3" s="1"/>
      <c r="H3" s="1"/>
      <c r="I3" s="1"/>
      <c r="J3" s="1"/>
    </row>
    <row r="4" spans="2:10" ht="13.5">
      <c r="B4" s="4"/>
      <c r="C4" s="5"/>
      <c r="D4" s="6"/>
      <c r="E4" s="7"/>
      <c r="F4" s="8"/>
      <c r="G4" s="9"/>
      <c r="H4" s="10"/>
      <c r="I4" s="8"/>
      <c r="J4" s="11"/>
    </row>
    <row r="5" spans="2:10" ht="12.75">
      <c r="B5" s="132" t="s">
        <v>1</v>
      </c>
      <c r="C5" s="133"/>
      <c r="D5" s="133"/>
      <c r="E5" s="133"/>
      <c r="F5" s="133"/>
      <c r="G5" s="133"/>
      <c r="H5" s="133"/>
      <c r="I5" s="133"/>
      <c r="J5" s="133"/>
    </row>
    <row r="7" spans="2:10" ht="12.75">
      <c r="B7" s="12" t="s">
        <v>2</v>
      </c>
      <c r="C7" s="134" t="s">
        <v>3</v>
      </c>
      <c r="D7" s="135"/>
      <c r="E7" s="136" t="s">
        <v>4</v>
      </c>
      <c r="F7" s="136"/>
      <c r="G7" s="136"/>
      <c r="H7" s="136"/>
      <c r="I7" s="13"/>
      <c r="J7" s="14" t="s">
        <v>5</v>
      </c>
    </row>
    <row r="8" spans="2:11" ht="13.5">
      <c r="B8" s="15" t="s">
        <v>6</v>
      </c>
      <c r="C8" s="16"/>
      <c r="D8" s="17">
        <v>0.127</v>
      </c>
      <c r="E8" s="18">
        <v>11.8</v>
      </c>
      <c r="F8" s="19">
        <v>0.11752919</v>
      </c>
      <c r="G8" s="20" t="s">
        <v>7</v>
      </c>
      <c r="H8" s="21">
        <v>13.7</v>
      </c>
      <c r="I8" s="19"/>
      <c r="J8" s="22">
        <v>355000</v>
      </c>
      <c r="K8" s="19">
        <v>354670</v>
      </c>
    </row>
    <row r="9" spans="3:10" ht="13.5">
      <c r="C9" s="16"/>
      <c r="D9" s="23"/>
      <c r="J9" s="27"/>
    </row>
    <row r="10" spans="2:10" ht="12.75">
      <c r="B10" s="130" t="s">
        <v>8</v>
      </c>
      <c r="C10" s="130"/>
      <c r="D10" s="130"/>
      <c r="E10" s="130"/>
      <c r="F10" s="130"/>
      <c r="G10" s="130"/>
      <c r="H10" s="130"/>
      <c r="I10" s="130"/>
      <c r="J10" s="130"/>
    </row>
    <row r="11" spans="2:12" ht="12.75">
      <c r="B11" s="29" t="s">
        <v>9</v>
      </c>
      <c r="C11" s="30"/>
      <c r="D11" s="30"/>
      <c r="E11" s="31"/>
      <c r="F11" s="32"/>
      <c r="G11" s="32"/>
      <c r="H11" s="33"/>
      <c r="I11" s="32"/>
      <c r="J11" s="34"/>
      <c r="K11" s="35"/>
      <c r="L11"/>
    </row>
    <row r="12" spans="2:12" ht="12.75">
      <c r="B12" s="36" t="s">
        <v>10</v>
      </c>
      <c r="C12" s="37"/>
      <c r="D12" s="38">
        <v>0.125</v>
      </c>
      <c r="E12" s="39">
        <v>11.2</v>
      </c>
      <c r="F12" s="18">
        <f>E12*100</f>
        <v>1120</v>
      </c>
      <c r="G12" s="20" t="s">
        <v>7</v>
      </c>
      <c r="H12" s="40">
        <v>13.8</v>
      </c>
      <c r="I12" s="21"/>
      <c r="J12" s="22">
        <v>179000</v>
      </c>
      <c r="K12">
        <v>178348</v>
      </c>
      <c r="L12" s="41"/>
    </row>
    <row r="13" spans="2:12" ht="12.75">
      <c r="B13" s="36" t="s">
        <v>11</v>
      </c>
      <c r="C13" s="37"/>
      <c r="D13" s="38">
        <v>0.129</v>
      </c>
      <c r="E13" s="39">
        <v>11.5</v>
      </c>
      <c r="F13" s="18">
        <f>E13*100</f>
        <v>1150</v>
      </c>
      <c r="G13" s="20" t="s">
        <v>7</v>
      </c>
      <c r="H13" s="40">
        <v>14.4</v>
      </c>
      <c r="I13" s="21"/>
      <c r="J13" s="22">
        <v>176000</v>
      </c>
      <c r="K13">
        <v>176322</v>
      </c>
      <c r="L13" s="41"/>
    </row>
    <row r="14" spans="2:12" ht="12.75">
      <c r="B14" s="28"/>
      <c r="C14" s="42"/>
      <c r="D14" s="42"/>
      <c r="E14" s="43"/>
      <c r="F14" s="28"/>
      <c r="G14" s="28"/>
      <c r="H14" s="44"/>
      <c r="I14" s="28"/>
      <c r="J14" s="45"/>
      <c r="L14" s="35"/>
    </row>
    <row r="15" spans="2:12" ht="13.5">
      <c r="B15" s="12" t="s">
        <v>12</v>
      </c>
      <c r="C15" s="46"/>
      <c r="D15" s="47"/>
      <c r="E15" s="48"/>
      <c r="F15" s="13"/>
      <c r="G15" s="49"/>
      <c r="H15" s="50"/>
      <c r="I15" s="13"/>
      <c r="J15" s="51"/>
      <c r="L15" s="35"/>
    </row>
    <row r="16" spans="2:12" ht="13.5">
      <c r="B16" s="52" t="s">
        <v>13</v>
      </c>
      <c r="C16" s="16"/>
      <c r="D16" s="53">
        <v>0.099</v>
      </c>
      <c r="E16" s="18">
        <v>8.3</v>
      </c>
      <c r="F16" s="54">
        <v>0.08231226</v>
      </c>
      <c r="G16" s="20" t="s">
        <v>7</v>
      </c>
      <c r="H16" s="21">
        <v>11.4</v>
      </c>
      <c r="I16" s="54"/>
      <c r="J16" s="22">
        <v>89000</v>
      </c>
      <c r="K16" s="54">
        <v>87974</v>
      </c>
      <c r="L16" s="35"/>
    </row>
    <row r="17" spans="2:12" ht="13.5">
      <c r="B17" s="55" t="s">
        <v>14</v>
      </c>
      <c r="C17" s="56"/>
      <c r="D17" s="53">
        <v>0.132</v>
      </c>
      <c r="E17" s="18">
        <v>11.5</v>
      </c>
      <c r="F17" s="54">
        <v>0.11484951</v>
      </c>
      <c r="G17" s="20" t="s">
        <v>7</v>
      </c>
      <c r="H17" s="21">
        <v>14.9</v>
      </c>
      <c r="I17" s="54"/>
      <c r="J17" s="22">
        <v>123000</v>
      </c>
      <c r="K17" s="54">
        <v>122596</v>
      </c>
      <c r="L17" s="35"/>
    </row>
    <row r="18" spans="2:12" ht="13.5">
      <c r="B18" s="55" t="s">
        <v>15</v>
      </c>
      <c r="C18" s="56"/>
      <c r="D18" s="53">
        <v>0.149</v>
      </c>
      <c r="E18" s="18">
        <v>13.2</v>
      </c>
      <c r="F18" s="54">
        <v>0.13311965</v>
      </c>
      <c r="G18" s="20" t="s">
        <v>7</v>
      </c>
      <c r="H18" s="21">
        <v>16.7</v>
      </c>
      <c r="I18" s="54"/>
      <c r="J18" s="22">
        <v>143000</v>
      </c>
      <c r="K18" s="54">
        <v>144100</v>
      </c>
      <c r="L18" s="35"/>
    </row>
    <row r="19" spans="3:12" ht="13.5">
      <c r="C19" s="16"/>
      <c r="D19" s="57"/>
      <c r="J19" s="27"/>
      <c r="L19" s="35"/>
    </row>
    <row r="20" spans="2:12" ht="12.75">
      <c r="B20" s="29" t="s">
        <v>12</v>
      </c>
      <c r="C20" s="30"/>
      <c r="D20" s="30"/>
      <c r="E20" s="31"/>
      <c r="F20" s="32"/>
      <c r="G20" s="32"/>
      <c r="H20" s="33"/>
      <c r="I20" s="32"/>
      <c r="J20" s="58"/>
      <c r="K20" s="35"/>
      <c r="L20" s="41"/>
    </row>
    <row r="21" spans="2:12" ht="12.75">
      <c r="B21" s="36" t="s">
        <v>13</v>
      </c>
      <c r="C21" s="37"/>
      <c r="D21" s="59">
        <v>0.099</v>
      </c>
      <c r="E21" s="60">
        <v>8.3</v>
      </c>
      <c r="F21" s="18">
        <f>E21*100</f>
        <v>830.0000000000001</v>
      </c>
      <c r="G21" s="20" t="s">
        <v>7</v>
      </c>
      <c r="H21" s="40">
        <v>11.4</v>
      </c>
      <c r="I21" s="21"/>
      <c r="J21" s="22">
        <v>89000</v>
      </c>
      <c r="K21">
        <v>87974</v>
      </c>
      <c r="L21" s="41"/>
    </row>
    <row r="22" spans="2:12" ht="12.75">
      <c r="B22" s="61" t="s">
        <v>16</v>
      </c>
      <c r="C22" s="37"/>
      <c r="D22" s="59">
        <v>0.141</v>
      </c>
      <c r="E22" s="60">
        <v>12.9</v>
      </c>
      <c r="F22" s="18">
        <f>E22*100</f>
        <v>1290</v>
      </c>
      <c r="G22" s="20" t="s">
        <v>7</v>
      </c>
      <c r="H22" s="40">
        <v>15.3</v>
      </c>
      <c r="I22" s="21"/>
      <c r="J22" s="22">
        <v>266000</v>
      </c>
      <c r="K22">
        <v>266696</v>
      </c>
      <c r="L22" s="41"/>
    </row>
    <row r="23" spans="3:12" ht="13.5">
      <c r="C23" s="16"/>
      <c r="D23" s="57"/>
      <c r="J23" s="27"/>
      <c r="L23" s="35"/>
    </row>
    <row r="24" spans="2:12" ht="13.5">
      <c r="B24" s="12" t="s">
        <v>17</v>
      </c>
      <c r="C24" s="62"/>
      <c r="D24" s="63"/>
      <c r="E24" s="64"/>
      <c r="F24" s="65"/>
      <c r="G24" s="66"/>
      <c r="H24" s="67"/>
      <c r="I24" s="65"/>
      <c r="J24" s="68"/>
      <c r="L24" s="35"/>
    </row>
    <row r="25" spans="2:12" ht="13.5">
      <c r="B25" s="69" t="s">
        <v>18</v>
      </c>
      <c r="C25" s="70"/>
      <c r="D25" s="53">
        <v>0.185</v>
      </c>
      <c r="E25" s="18">
        <v>17.1</v>
      </c>
      <c r="F25" s="54">
        <v>0.17092261</v>
      </c>
      <c r="G25" s="20" t="s">
        <v>7</v>
      </c>
      <c r="H25" s="21">
        <v>20</v>
      </c>
      <c r="I25" s="54"/>
      <c r="J25" s="22">
        <v>307000</v>
      </c>
      <c r="K25" s="54">
        <v>307538</v>
      </c>
      <c r="L25" s="35"/>
    </row>
    <row r="26" spans="2:12" ht="13.5">
      <c r="B26" s="69" t="s">
        <v>19</v>
      </c>
      <c r="C26" s="70"/>
      <c r="D26" s="53">
        <v>0.027</v>
      </c>
      <c r="E26" s="18">
        <v>1.8</v>
      </c>
      <c r="F26" s="54">
        <v>0.01701456</v>
      </c>
      <c r="G26" s="20" t="s">
        <v>7</v>
      </c>
      <c r="H26" s="21">
        <v>3.7</v>
      </c>
      <c r="I26" s="54"/>
      <c r="J26" s="22">
        <v>15000</v>
      </c>
      <c r="K26" s="54">
        <v>14713</v>
      </c>
      <c r="L26" s="35"/>
    </row>
    <row r="27" spans="2:12" ht="13.5">
      <c r="B27" s="69" t="s">
        <v>20</v>
      </c>
      <c r="C27" s="70"/>
      <c r="D27" s="53">
        <v>0.063</v>
      </c>
      <c r="E27" s="18">
        <v>3.6</v>
      </c>
      <c r="F27" s="54">
        <v>0.03517756</v>
      </c>
      <c r="G27" s="20" t="s">
        <v>7</v>
      </c>
      <c r="H27" s="21">
        <v>9.1</v>
      </c>
      <c r="I27" s="54"/>
      <c r="J27" s="22">
        <v>17000</v>
      </c>
      <c r="K27" s="54">
        <v>17230</v>
      </c>
      <c r="L27" s="35"/>
    </row>
    <row r="28" spans="2:12" ht="13.5">
      <c r="B28" s="69" t="s">
        <v>21</v>
      </c>
      <c r="C28" s="70"/>
      <c r="D28" s="53">
        <v>0.054</v>
      </c>
      <c r="E28" s="18">
        <v>3.5</v>
      </c>
      <c r="F28" s="54">
        <v>0.03535024</v>
      </c>
      <c r="G28" s="20" t="s">
        <v>7</v>
      </c>
      <c r="H28" s="21">
        <v>7.2</v>
      </c>
      <c r="I28" s="54"/>
      <c r="J28" s="22">
        <v>15000</v>
      </c>
      <c r="K28" s="54">
        <v>14645</v>
      </c>
      <c r="L28" s="35"/>
    </row>
    <row r="29" spans="2:12" ht="13.5">
      <c r="B29" s="69" t="s">
        <v>22</v>
      </c>
      <c r="C29" s="70"/>
      <c r="D29" s="71" t="s">
        <v>7</v>
      </c>
      <c r="E29" s="18" t="s">
        <v>7</v>
      </c>
      <c r="F29" s="2">
        <v>0</v>
      </c>
      <c r="G29" s="20" t="s">
        <v>7</v>
      </c>
      <c r="H29" s="21" t="s">
        <v>7</v>
      </c>
      <c r="I29" s="2">
        <v>0.00678969</v>
      </c>
      <c r="J29" s="22" t="s">
        <v>7</v>
      </c>
      <c r="K29" s="54">
        <v>189.385185</v>
      </c>
      <c r="L29" s="35"/>
    </row>
    <row r="30" spans="3:12" ht="13.5">
      <c r="C30" s="16"/>
      <c r="D30" s="57"/>
      <c r="J30" s="27"/>
      <c r="L30" s="35"/>
    </row>
    <row r="31" spans="2:12" ht="12.75">
      <c r="B31" s="130" t="s">
        <v>23</v>
      </c>
      <c r="C31" s="130"/>
      <c r="D31" s="130"/>
      <c r="E31" s="130"/>
      <c r="F31" s="130"/>
      <c r="G31" s="130"/>
      <c r="H31" s="130"/>
      <c r="I31" s="130"/>
      <c r="J31" s="130"/>
      <c r="L31" s="35"/>
    </row>
    <row r="32" spans="2:12" ht="12.75">
      <c r="B32" s="29" t="s">
        <v>24</v>
      </c>
      <c r="C32" s="30"/>
      <c r="D32" s="30"/>
      <c r="E32" s="31"/>
      <c r="F32" s="32"/>
      <c r="G32" s="32"/>
      <c r="H32" s="33"/>
      <c r="I32" s="32"/>
      <c r="J32" s="34"/>
      <c r="L32" s="35"/>
    </row>
    <row r="33" spans="2:12" ht="12.75">
      <c r="B33" t="s">
        <v>25</v>
      </c>
      <c r="C33" s="72"/>
      <c r="D33" s="38">
        <v>0.131</v>
      </c>
      <c r="E33" s="39">
        <v>8.9</v>
      </c>
      <c r="F33" s="18">
        <f>E33*100</f>
        <v>890</v>
      </c>
      <c r="G33" s="20" t="s">
        <v>7</v>
      </c>
      <c r="H33" s="40">
        <v>17.3</v>
      </c>
      <c r="I33" s="21"/>
      <c r="J33" s="22">
        <v>25000</v>
      </c>
      <c r="K33">
        <v>25878</v>
      </c>
      <c r="L33" s="41"/>
    </row>
    <row r="34" spans="2:12" ht="12.75">
      <c r="B34" t="s">
        <v>26</v>
      </c>
      <c r="C34" s="72"/>
      <c r="D34" s="38">
        <v>0.114</v>
      </c>
      <c r="E34" s="39">
        <v>8.9</v>
      </c>
      <c r="F34" s="18">
        <f>E34*100</f>
        <v>890</v>
      </c>
      <c r="G34" s="20" t="s">
        <v>7</v>
      </c>
      <c r="H34" s="73">
        <v>14</v>
      </c>
      <c r="I34" s="21"/>
      <c r="J34" s="22">
        <v>41000</v>
      </c>
      <c r="K34">
        <v>40410</v>
      </c>
      <c r="L34" s="41"/>
    </row>
    <row r="35" spans="2:12" ht="12.75">
      <c r="B35" t="s">
        <v>27</v>
      </c>
      <c r="C35" s="72"/>
      <c r="D35" s="38">
        <v>0.127</v>
      </c>
      <c r="E35" s="39">
        <v>11.2</v>
      </c>
      <c r="F35" s="18">
        <f>E35*100</f>
        <v>1120</v>
      </c>
      <c r="G35" s="20" t="s">
        <v>7</v>
      </c>
      <c r="H35" s="40">
        <v>14.2</v>
      </c>
      <c r="I35" s="21"/>
      <c r="J35" s="22">
        <v>136000</v>
      </c>
      <c r="K35">
        <v>135229</v>
      </c>
      <c r="L35" s="41"/>
    </row>
    <row r="36" spans="2:12" ht="12.75">
      <c r="B36" t="s">
        <v>28</v>
      </c>
      <c r="C36" s="72"/>
      <c r="D36" s="38">
        <v>0.125</v>
      </c>
      <c r="E36" s="39">
        <v>10.8</v>
      </c>
      <c r="F36" s="18">
        <f>E36*100</f>
        <v>1080</v>
      </c>
      <c r="G36" s="20" t="s">
        <v>7</v>
      </c>
      <c r="H36" s="40">
        <v>14.2</v>
      </c>
      <c r="I36" s="21"/>
      <c r="J36" s="22">
        <v>112000</v>
      </c>
      <c r="K36">
        <v>112322</v>
      </c>
      <c r="L36" s="41"/>
    </row>
    <row r="37" spans="2:12" ht="12.75">
      <c r="B37" t="s">
        <v>29</v>
      </c>
      <c r="C37" s="72"/>
      <c r="D37" s="38">
        <v>0.152</v>
      </c>
      <c r="E37" s="39">
        <v>11.5</v>
      </c>
      <c r="F37" s="18">
        <f>E37*100</f>
        <v>1150</v>
      </c>
      <c r="G37" s="20" t="s">
        <v>7</v>
      </c>
      <c r="H37" s="40">
        <v>18.9</v>
      </c>
      <c r="I37" s="21"/>
      <c r="J37" s="22">
        <v>34000</v>
      </c>
      <c r="K37">
        <v>33649</v>
      </c>
      <c r="L37" s="41"/>
    </row>
    <row r="38" spans="2:12" ht="12.75">
      <c r="B38" t="s">
        <v>30</v>
      </c>
      <c r="C38" s="72"/>
      <c r="D38" s="74" t="s">
        <v>7</v>
      </c>
      <c r="E38" s="39" t="s">
        <v>7</v>
      </c>
      <c r="F38" s="18" t="s">
        <v>7</v>
      </c>
      <c r="G38" s="20" t="s">
        <v>7</v>
      </c>
      <c r="H38" s="40" t="s">
        <v>7</v>
      </c>
      <c r="I38" s="21" t="s">
        <v>7</v>
      </c>
      <c r="J38" s="22" t="s">
        <v>7</v>
      </c>
      <c r="K38">
        <v>1652.003601</v>
      </c>
      <c r="L38" s="41"/>
    </row>
    <row r="39" spans="2:12" ht="12.75">
      <c r="B39" t="s">
        <v>31</v>
      </c>
      <c r="C39" s="72"/>
      <c r="D39" s="74" t="s">
        <v>7</v>
      </c>
      <c r="E39" s="39" t="s">
        <v>7</v>
      </c>
      <c r="F39" s="18" t="s">
        <v>7</v>
      </c>
      <c r="G39" s="20" t="s">
        <v>7</v>
      </c>
      <c r="H39" s="40" t="s">
        <v>7</v>
      </c>
      <c r="I39" s="21" t="s">
        <v>7</v>
      </c>
      <c r="J39" s="22" t="s">
        <v>7</v>
      </c>
      <c r="K39">
        <v>1648.400604</v>
      </c>
      <c r="L39" s="41"/>
    </row>
    <row r="40" spans="2:10" ht="12.75">
      <c r="B40" s="28"/>
      <c r="C40" s="42"/>
      <c r="D40" s="42"/>
      <c r="E40" s="43"/>
      <c r="F40" s="28"/>
      <c r="G40" s="28"/>
      <c r="H40" s="44"/>
      <c r="I40" s="28"/>
      <c r="J40" s="45"/>
    </row>
    <row r="41" spans="2:10" ht="15" customHeight="1">
      <c r="B41" s="75" t="s">
        <v>17</v>
      </c>
      <c r="C41" s="62"/>
      <c r="D41" s="63"/>
      <c r="E41" s="64"/>
      <c r="F41" s="65"/>
      <c r="G41" s="66"/>
      <c r="H41" s="67"/>
      <c r="I41" s="65"/>
      <c r="J41" s="68"/>
    </row>
    <row r="42" spans="2:11" ht="13.5">
      <c r="B42" s="69" t="s">
        <v>18</v>
      </c>
      <c r="C42" s="76"/>
      <c r="D42" s="71">
        <v>0.193</v>
      </c>
      <c r="E42" s="77">
        <v>17.8</v>
      </c>
      <c r="F42" s="78">
        <v>0.8292984</v>
      </c>
      <c r="G42" s="79" t="s">
        <v>7</v>
      </c>
      <c r="H42" s="80">
        <v>20.8</v>
      </c>
      <c r="J42" s="22">
        <v>303000</v>
      </c>
      <c r="K42" s="2">
        <v>303184</v>
      </c>
    </row>
    <row r="43" spans="2:11" ht="13.5">
      <c r="B43" s="69" t="s">
        <v>19</v>
      </c>
      <c r="C43" s="76"/>
      <c r="D43" s="71">
        <v>0.027</v>
      </c>
      <c r="E43" s="77">
        <v>1.8</v>
      </c>
      <c r="F43" s="78">
        <v>0.03327095</v>
      </c>
      <c r="G43" s="79" t="s">
        <v>7</v>
      </c>
      <c r="H43" s="80">
        <v>3.6</v>
      </c>
      <c r="J43" s="22">
        <v>18000</v>
      </c>
      <c r="K43" s="2">
        <v>17340</v>
      </c>
    </row>
    <row r="44" spans="2:11" ht="13.5">
      <c r="B44" s="69" t="s">
        <v>32</v>
      </c>
      <c r="C44" s="76"/>
      <c r="D44" s="71">
        <v>0.065</v>
      </c>
      <c r="E44" s="77">
        <v>3.6</v>
      </c>
      <c r="F44" s="78">
        <v>0.02625049</v>
      </c>
      <c r="G44" s="79" t="s">
        <v>7</v>
      </c>
      <c r="H44" s="80">
        <v>9.4</v>
      </c>
      <c r="J44" s="22">
        <v>17000</v>
      </c>
      <c r="K44" s="2">
        <v>16806</v>
      </c>
    </row>
    <row r="45" spans="2:12" ht="13.5">
      <c r="B45" s="69" t="s">
        <v>33</v>
      </c>
      <c r="C45" s="76"/>
      <c r="D45" s="71">
        <v>0.055</v>
      </c>
      <c r="E45" s="77">
        <v>3.7</v>
      </c>
      <c r="F45" s="78">
        <v>0.02837791</v>
      </c>
      <c r="G45" s="79" t="s">
        <v>7</v>
      </c>
      <c r="H45" s="80">
        <v>7.4</v>
      </c>
      <c r="J45" s="22">
        <v>15000</v>
      </c>
      <c r="K45" s="2">
        <v>15095</v>
      </c>
      <c r="L45" s="35"/>
    </row>
    <row r="46" spans="2:11" ht="13.5">
      <c r="B46" s="69" t="s">
        <v>22</v>
      </c>
      <c r="C46" s="76"/>
      <c r="D46" s="71" t="s">
        <v>7</v>
      </c>
      <c r="E46" s="18" t="s">
        <v>7</v>
      </c>
      <c r="F46" s="2">
        <v>0</v>
      </c>
      <c r="G46" s="20" t="s">
        <v>7</v>
      </c>
      <c r="H46" s="21" t="s">
        <v>7</v>
      </c>
      <c r="I46" s="2">
        <v>0.00678969</v>
      </c>
      <c r="J46" s="22" t="s">
        <v>7</v>
      </c>
      <c r="K46" s="2">
        <v>879.820831</v>
      </c>
    </row>
    <row r="47" spans="3:10" ht="13.5">
      <c r="C47" s="16"/>
      <c r="D47" s="57"/>
      <c r="J47" s="27"/>
    </row>
    <row r="48" spans="2:10" ht="13.5">
      <c r="B48" s="81" t="s">
        <v>34</v>
      </c>
      <c r="C48" s="62"/>
      <c r="D48" s="63"/>
      <c r="E48" s="64"/>
      <c r="F48" s="65"/>
      <c r="G48" s="66"/>
      <c r="H48" s="67"/>
      <c r="I48" s="65"/>
      <c r="J48" s="68"/>
    </row>
    <row r="49" spans="2:12" ht="13.5">
      <c r="B49" s="69" t="s">
        <v>35</v>
      </c>
      <c r="C49" s="76"/>
      <c r="D49" s="83">
        <v>0.269</v>
      </c>
      <c r="E49" s="84">
        <v>24.5</v>
      </c>
      <c r="F49" s="85">
        <v>0.57406176</v>
      </c>
      <c r="G49" s="79" t="s">
        <v>7</v>
      </c>
      <c r="H49" s="86">
        <v>29.3</v>
      </c>
      <c r="I49" s="19"/>
      <c r="J49" s="22">
        <v>215000</v>
      </c>
      <c r="K49" s="19">
        <v>215709</v>
      </c>
      <c r="L49" s="87"/>
    </row>
    <row r="50" spans="2:11" ht="13.5">
      <c r="B50" s="69" t="s">
        <v>36</v>
      </c>
      <c r="C50" s="76"/>
      <c r="D50" s="83">
        <v>0.106</v>
      </c>
      <c r="E50" s="84">
        <v>8.7</v>
      </c>
      <c r="F50" s="85">
        <v>0.14734747</v>
      </c>
      <c r="G50" s="79" t="s">
        <v>7</v>
      </c>
      <c r="H50" s="36">
        <v>12.6</v>
      </c>
      <c r="I50" s="19"/>
      <c r="J50" s="22">
        <v>63000</v>
      </c>
      <c r="K50" s="19">
        <v>62807</v>
      </c>
    </row>
    <row r="51" spans="2:11" ht="13.5">
      <c r="B51" s="69" t="s">
        <v>37</v>
      </c>
      <c r="C51" s="76"/>
      <c r="D51" s="83">
        <v>0.067</v>
      </c>
      <c r="E51" s="84">
        <v>5.2</v>
      </c>
      <c r="F51" s="85">
        <v>0.10281608</v>
      </c>
      <c r="G51" s="79" t="s">
        <v>7</v>
      </c>
      <c r="H51" s="36">
        <v>8.1</v>
      </c>
      <c r="I51" s="19"/>
      <c r="J51" s="22">
        <v>45000</v>
      </c>
      <c r="K51" s="19">
        <v>45699</v>
      </c>
    </row>
    <row r="52" spans="2:12" ht="13.5" customHeight="1">
      <c r="B52" s="69" t="s">
        <v>38</v>
      </c>
      <c r="C52" s="76"/>
      <c r="D52" s="83">
        <v>0.041</v>
      </c>
      <c r="E52" s="88">
        <v>3</v>
      </c>
      <c r="F52" s="85">
        <v>0.0576193</v>
      </c>
      <c r="G52" s="79" t="s">
        <v>7</v>
      </c>
      <c r="H52" s="86">
        <v>5.2</v>
      </c>
      <c r="I52" s="19"/>
      <c r="J52" s="22">
        <v>29000</v>
      </c>
      <c r="K52" s="19">
        <v>27445</v>
      </c>
      <c r="L52" s="35"/>
    </row>
    <row r="53" spans="3:10" ht="13.5">
      <c r="C53" s="16"/>
      <c r="D53" s="57"/>
      <c r="J53" s="89"/>
    </row>
    <row r="54" spans="1:12" ht="12.75">
      <c r="A54" s="82" t="s">
        <v>39</v>
      </c>
      <c r="B54" s="90" t="s">
        <v>40</v>
      </c>
      <c r="C54" s="91"/>
      <c r="D54" s="92"/>
      <c r="E54" s="93"/>
      <c r="F54" s="93"/>
      <c r="G54" s="49"/>
      <c r="H54" s="94"/>
      <c r="I54" s="94"/>
      <c r="J54" s="95"/>
      <c r="K54"/>
      <c r="L54"/>
    </row>
    <row r="55" spans="2:12" ht="12.75">
      <c r="B55" s="52" t="s">
        <v>41</v>
      </c>
      <c r="C55" s="96"/>
      <c r="D55" s="97">
        <v>0.214</v>
      </c>
      <c r="E55" s="98">
        <v>19.2</v>
      </c>
      <c r="F55" s="99">
        <f>E55*100</f>
        <v>1920</v>
      </c>
      <c r="G55" s="79" t="s">
        <v>7</v>
      </c>
      <c r="H55" s="100">
        <v>23.5</v>
      </c>
      <c r="I55" s="101"/>
      <c r="J55" s="102">
        <v>185000</v>
      </c>
      <c r="K55">
        <v>173019</v>
      </c>
      <c r="L55"/>
    </row>
    <row r="56" spans="2:12" ht="12.75">
      <c r="B56" s="69" t="s">
        <v>42</v>
      </c>
      <c r="C56" s="96"/>
      <c r="D56" s="97">
        <v>0.162</v>
      </c>
      <c r="E56" s="103">
        <v>14.1</v>
      </c>
      <c r="F56" s="99">
        <f>E56*100</f>
        <v>1410</v>
      </c>
      <c r="G56" s="79" t="s">
        <v>7</v>
      </c>
      <c r="H56" s="100">
        <v>18.3</v>
      </c>
      <c r="I56" s="101"/>
      <c r="J56" s="102">
        <v>115000</v>
      </c>
      <c r="K56">
        <v>123654</v>
      </c>
      <c r="L56"/>
    </row>
    <row r="57" spans="2:12" ht="12.75">
      <c r="B57" s="69" t="s">
        <v>43</v>
      </c>
      <c r="C57" s="96"/>
      <c r="D57" s="97">
        <v>0.068</v>
      </c>
      <c r="E57" s="103">
        <v>4.9</v>
      </c>
      <c r="F57" s="99">
        <f>E57*100</f>
        <v>490.00000000000006</v>
      </c>
      <c r="G57" s="79" t="s">
        <v>7</v>
      </c>
      <c r="H57" s="100">
        <v>8.7</v>
      </c>
      <c r="I57" s="101"/>
      <c r="J57" s="102">
        <v>28000</v>
      </c>
      <c r="K57">
        <v>30925</v>
      </c>
      <c r="L57"/>
    </row>
    <row r="58" spans="2:12" ht="12.75">
      <c r="B58" s="69" t="s">
        <v>44</v>
      </c>
      <c r="C58" s="96"/>
      <c r="D58" s="97">
        <v>0.033</v>
      </c>
      <c r="E58" s="98">
        <v>2.4</v>
      </c>
      <c r="F58" s="99">
        <f>E58*100</f>
        <v>240</v>
      </c>
      <c r="G58" s="79" t="s">
        <v>7</v>
      </c>
      <c r="H58" s="100">
        <v>4.2</v>
      </c>
      <c r="I58" s="101"/>
      <c r="J58" s="104">
        <v>27000</v>
      </c>
      <c r="K58">
        <v>27072</v>
      </c>
      <c r="L58"/>
    </row>
    <row r="59" spans="3:10" ht="13.5">
      <c r="C59" s="105"/>
      <c r="D59" s="106"/>
      <c r="J59" s="27"/>
    </row>
    <row r="60" spans="2:10" ht="13.5">
      <c r="B60" s="12" t="s">
        <v>45</v>
      </c>
      <c r="C60" s="62"/>
      <c r="D60" s="107"/>
      <c r="E60" s="64"/>
      <c r="F60" s="65"/>
      <c r="G60" s="66"/>
      <c r="H60" s="67"/>
      <c r="I60" s="65"/>
      <c r="J60" s="68"/>
    </row>
    <row r="61" spans="2:11" ht="13.5">
      <c r="B61" s="69" t="s">
        <v>46</v>
      </c>
      <c r="C61" s="76"/>
      <c r="D61" s="108">
        <v>0.096</v>
      </c>
      <c r="E61" s="77">
        <v>6.4</v>
      </c>
      <c r="F61" s="85">
        <v>0.01869158</v>
      </c>
      <c r="G61" s="79" t="s">
        <v>7</v>
      </c>
      <c r="H61" s="36">
        <v>12.9</v>
      </c>
      <c r="I61" s="19"/>
      <c r="J61" s="22">
        <v>10000</v>
      </c>
      <c r="K61" s="19">
        <v>10163</v>
      </c>
    </row>
    <row r="62" spans="2:11" ht="13.5">
      <c r="B62" s="69" t="s">
        <v>47</v>
      </c>
      <c r="C62" s="76"/>
      <c r="D62" s="108">
        <v>0.096</v>
      </c>
      <c r="E62" s="77">
        <v>7.7</v>
      </c>
      <c r="F62" s="85">
        <v>0.12049011</v>
      </c>
      <c r="G62" s="79" t="s">
        <v>7</v>
      </c>
      <c r="H62" s="36">
        <v>11.5</v>
      </c>
      <c r="I62" s="19"/>
      <c r="J62" s="22">
        <v>53000</v>
      </c>
      <c r="K62" s="19">
        <v>52845</v>
      </c>
    </row>
    <row r="63" spans="2:11" ht="13.5">
      <c r="B63" s="69" t="s">
        <v>48</v>
      </c>
      <c r="C63" s="76"/>
      <c r="D63" s="108">
        <v>0.099</v>
      </c>
      <c r="E63" s="77">
        <v>7.8</v>
      </c>
      <c r="F63" s="85">
        <v>0.10832163</v>
      </c>
      <c r="G63" s="79" t="s">
        <v>7</v>
      </c>
      <c r="H63" s="86">
        <v>12</v>
      </c>
      <c r="I63" s="19"/>
      <c r="J63" s="22">
        <v>49000</v>
      </c>
      <c r="K63" s="19">
        <v>48490</v>
      </c>
    </row>
    <row r="64" spans="2:12" ht="13.5">
      <c r="B64" s="69" t="s">
        <v>49</v>
      </c>
      <c r="C64" s="76"/>
      <c r="D64" s="108">
        <v>0.219</v>
      </c>
      <c r="E64" s="77">
        <v>18.2</v>
      </c>
      <c r="F64" s="85">
        <v>0.15426219</v>
      </c>
      <c r="G64" s="79" t="s">
        <v>7</v>
      </c>
      <c r="H64" s="80">
        <v>25.5</v>
      </c>
      <c r="I64" s="19"/>
      <c r="J64" s="22">
        <v>67000</v>
      </c>
      <c r="K64" s="19">
        <v>66138</v>
      </c>
      <c r="L64" s="35"/>
    </row>
    <row r="65" spans="2:12" ht="13.5">
      <c r="B65" s="109" t="s">
        <v>50</v>
      </c>
      <c r="C65" s="76" t="s">
        <v>51</v>
      </c>
      <c r="D65" s="108">
        <v>0.069</v>
      </c>
      <c r="E65" s="77">
        <v>3.2</v>
      </c>
      <c r="F65" s="85">
        <v>0.00959544</v>
      </c>
      <c r="G65" s="79" t="s">
        <v>7</v>
      </c>
      <c r="H65" s="80">
        <v>10.7</v>
      </c>
      <c r="I65" s="19"/>
      <c r="J65" s="22">
        <v>8000</v>
      </c>
      <c r="K65" s="19">
        <v>7267.569138</v>
      </c>
      <c r="L65" s="35"/>
    </row>
    <row r="66" spans="2:12" ht="13.5">
      <c r="B66" s="69" t="s">
        <v>52</v>
      </c>
      <c r="C66" s="76"/>
      <c r="D66" s="108">
        <v>0.176</v>
      </c>
      <c r="E66" s="77">
        <v>14.6</v>
      </c>
      <c r="F66" s="85">
        <v>0.15120297</v>
      </c>
      <c r="G66" s="79" t="s">
        <v>7</v>
      </c>
      <c r="H66" s="80">
        <v>20.6</v>
      </c>
      <c r="I66" s="19"/>
      <c r="J66" s="22">
        <v>63000</v>
      </c>
      <c r="K66" s="19">
        <v>64408</v>
      </c>
      <c r="L66" s="35"/>
    </row>
    <row r="67" spans="2:12" ht="13.5">
      <c r="B67" s="69" t="s">
        <v>53</v>
      </c>
      <c r="C67" s="76"/>
      <c r="D67" s="108">
        <v>0.131</v>
      </c>
      <c r="E67" s="77">
        <v>10.5</v>
      </c>
      <c r="F67" s="85">
        <v>0.12528806</v>
      </c>
      <c r="G67" s="79" t="s">
        <v>7</v>
      </c>
      <c r="H67" s="80">
        <v>15.7</v>
      </c>
      <c r="I67" s="19"/>
      <c r="J67" s="22">
        <v>55000</v>
      </c>
      <c r="K67" s="19">
        <v>55093</v>
      </c>
      <c r="L67" s="35"/>
    </row>
    <row r="68" spans="2:12" ht="13.5">
      <c r="B68" s="69" t="s">
        <v>54</v>
      </c>
      <c r="C68" s="76"/>
      <c r="D68" s="108">
        <v>0.114</v>
      </c>
      <c r="E68" s="88">
        <v>9</v>
      </c>
      <c r="F68" s="85">
        <v>0.11266724</v>
      </c>
      <c r="G68" s="79" t="s">
        <v>7</v>
      </c>
      <c r="H68" s="80">
        <v>13.8</v>
      </c>
      <c r="I68" s="19"/>
      <c r="J68" s="22">
        <v>50000</v>
      </c>
      <c r="K68" s="19">
        <v>50265</v>
      </c>
      <c r="L68" s="35"/>
    </row>
    <row r="69" spans="3:10" ht="13.5">
      <c r="C69" s="16"/>
      <c r="D69" s="23"/>
      <c r="J69" s="27"/>
    </row>
    <row r="70" spans="2:10" ht="13.5">
      <c r="B70" s="81" t="s">
        <v>55</v>
      </c>
      <c r="C70" s="62"/>
      <c r="D70" s="107"/>
      <c r="E70" s="64"/>
      <c r="F70" s="65"/>
      <c r="G70" s="66"/>
      <c r="H70" s="67"/>
      <c r="I70" s="65"/>
      <c r="J70" s="68"/>
    </row>
    <row r="71" spans="2:12" ht="13.5">
      <c r="B71" s="69" t="s">
        <v>56</v>
      </c>
      <c r="C71" s="76" t="s">
        <v>51</v>
      </c>
      <c r="D71" s="108">
        <v>0.072</v>
      </c>
      <c r="E71" s="110">
        <v>3.7</v>
      </c>
      <c r="F71" s="111">
        <v>0.00811734</v>
      </c>
      <c r="G71" s="112" t="s">
        <v>7</v>
      </c>
      <c r="H71" s="113">
        <v>10.8</v>
      </c>
      <c r="I71" s="19"/>
      <c r="J71" s="22">
        <v>6000</v>
      </c>
      <c r="K71" s="19">
        <v>5802.590345</v>
      </c>
      <c r="L71" s="35"/>
    </row>
    <row r="72" spans="2:12" ht="13.5">
      <c r="B72" s="69" t="s">
        <v>46</v>
      </c>
      <c r="C72" s="76"/>
      <c r="D72" s="108">
        <v>0.096</v>
      </c>
      <c r="E72" s="77">
        <v>6.4</v>
      </c>
      <c r="F72" s="19">
        <v>0.01869158</v>
      </c>
      <c r="G72" s="20" t="s">
        <v>7</v>
      </c>
      <c r="H72" s="114">
        <v>12.9</v>
      </c>
      <c r="I72" s="19"/>
      <c r="J72" s="22">
        <v>10000</v>
      </c>
      <c r="K72" s="19">
        <v>10163</v>
      </c>
      <c r="L72" s="35"/>
    </row>
    <row r="73" spans="2:12" ht="13.5">
      <c r="B73" s="69" t="s">
        <v>57</v>
      </c>
      <c r="C73" s="76"/>
      <c r="D73" s="108">
        <v>0.096</v>
      </c>
      <c r="E73" s="77">
        <v>5.4</v>
      </c>
      <c r="F73" s="19">
        <v>0.01587571</v>
      </c>
      <c r="G73" s="20" t="s">
        <v>7</v>
      </c>
      <c r="H73" s="114">
        <v>13.9</v>
      </c>
      <c r="I73" s="19"/>
      <c r="J73" s="22">
        <v>10000</v>
      </c>
      <c r="K73" s="19">
        <v>10291</v>
      </c>
      <c r="L73" s="35"/>
    </row>
    <row r="74" spans="2:12" ht="13.5">
      <c r="B74" s="69" t="s">
        <v>58</v>
      </c>
      <c r="C74" s="76"/>
      <c r="D74" s="108">
        <v>0.244</v>
      </c>
      <c r="E74" s="77">
        <v>17.6</v>
      </c>
      <c r="F74" s="19">
        <v>0.042556</v>
      </c>
      <c r="G74" s="20" t="s">
        <v>7</v>
      </c>
      <c r="H74" s="114">
        <v>31.3</v>
      </c>
      <c r="I74" s="19"/>
      <c r="J74" s="22">
        <v>22000</v>
      </c>
      <c r="K74" s="19">
        <v>21823</v>
      </c>
      <c r="L74" s="35"/>
    </row>
    <row r="75" spans="2:12" ht="13.5">
      <c r="B75" s="69" t="s">
        <v>59</v>
      </c>
      <c r="C75" s="76"/>
      <c r="D75" s="108">
        <v>0.154</v>
      </c>
      <c r="E75" s="77">
        <v>10.2</v>
      </c>
      <c r="F75" s="19">
        <v>0.03015171</v>
      </c>
      <c r="G75" s="20" t="s">
        <v>7</v>
      </c>
      <c r="H75" s="114">
        <v>20.6</v>
      </c>
      <c r="I75" s="19"/>
      <c r="J75" s="22">
        <v>16000</v>
      </c>
      <c r="K75" s="19">
        <v>16478</v>
      </c>
      <c r="L75" s="35"/>
    </row>
    <row r="76" spans="2:12" ht="13.5">
      <c r="B76" s="69" t="s">
        <v>84</v>
      </c>
      <c r="C76" s="76"/>
      <c r="D76" s="108">
        <v>0.21</v>
      </c>
      <c r="E76" s="77">
        <v>13.4</v>
      </c>
      <c r="F76" s="19">
        <v>0.02606033</v>
      </c>
      <c r="G76" s="20" t="s">
        <v>7</v>
      </c>
      <c r="H76" s="114">
        <v>28.6</v>
      </c>
      <c r="I76" s="19"/>
      <c r="J76" s="22">
        <v>15000</v>
      </c>
      <c r="K76" s="19">
        <v>15247</v>
      </c>
      <c r="L76" s="115"/>
    </row>
    <row r="77" spans="2:12" ht="13.5">
      <c r="B77" s="69" t="s">
        <v>60</v>
      </c>
      <c r="C77" s="76"/>
      <c r="D77" s="108">
        <v>0.153</v>
      </c>
      <c r="E77" s="77">
        <v>10.4</v>
      </c>
      <c r="F77" s="19">
        <v>0.03439648</v>
      </c>
      <c r="G77" s="20" t="s">
        <v>7</v>
      </c>
      <c r="H77" s="116">
        <v>20.3</v>
      </c>
      <c r="I77" s="19"/>
      <c r="J77" s="22">
        <v>19000</v>
      </c>
      <c r="K77" s="19">
        <v>18427</v>
      </c>
      <c r="L77" s="35"/>
    </row>
    <row r="78" spans="2:12" ht="13.5">
      <c r="B78" s="69" t="s">
        <v>61</v>
      </c>
      <c r="C78" s="76"/>
      <c r="D78" s="108">
        <v>0.15</v>
      </c>
      <c r="E78" s="88">
        <v>10</v>
      </c>
      <c r="F78" s="19">
        <v>0.03942455</v>
      </c>
      <c r="G78" s="20" t="s">
        <v>7</v>
      </c>
      <c r="H78" s="114">
        <v>20.1</v>
      </c>
      <c r="I78" s="19"/>
      <c r="J78" s="22">
        <v>22000</v>
      </c>
      <c r="K78" s="19">
        <v>21438</v>
      </c>
      <c r="L78" s="35"/>
    </row>
    <row r="79" spans="2:12" ht="13.5">
      <c r="B79" s="69" t="s">
        <v>62</v>
      </c>
      <c r="C79" s="76" t="s">
        <v>51</v>
      </c>
      <c r="D79" s="108">
        <v>0.046</v>
      </c>
      <c r="E79" s="77">
        <v>1.6</v>
      </c>
      <c r="F79" s="19">
        <v>0.0034893</v>
      </c>
      <c r="G79" s="20" t="s">
        <v>7</v>
      </c>
      <c r="H79" s="114">
        <v>7.6</v>
      </c>
      <c r="I79" s="19"/>
      <c r="J79" s="22">
        <v>4000</v>
      </c>
      <c r="K79" s="19">
        <v>3619.782165</v>
      </c>
      <c r="L79" s="35"/>
    </row>
    <row r="80" spans="2:12" ht="13.5">
      <c r="B80" s="69" t="s">
        <v>63</v>
      </c>
      <c r="C80" s="76" t="s">
        <v>51</v>
      </c>
      <c r="D80" s="108">
        <v>0.032</v>
      </c>
      <c r="E80" s="77">
        <v>0.6</v>
      </c>
      <c r="F80" s="19">
        <v>0.00120488</v>
      </c>
      <c r="G80" s="20" t="s">
        <v>7</v>
      </c>
      <c r="H80" s="114">
        <v>5.8</v>
      </c>
      <c r="I80" s="19"/>
      <c r="J80" s="22">
        <v>2000</v>
      </c>
      <c r="K80" s="19">
        <v>2441.160018</v>
      </c>
      <c r="L80" s="35"/>
    </row>
    <row r="81" spans="2:12" ht="13.5">
      <c r="B81" s="69" t="s">
        <v>64</v>
      </c>
      <c r="C81" s="76" t="s">
        <v>51</v>
      </c>
      <c r="D81" s="108">
        <v>0.116</v>
      </c>
      <c r="E81" s="77">
        <v>4.8</v>
      </c>
      <c r="F81" s="19">
        <v>0.00724492</v>
      </c>
      <c r="G81" s="20" t="s">
        <v>7</v>
      </c>
      <c r="H81" s="116">
        <v>18.3</v>
      </c>
      <c r="I81" s="19"/>
      <c r="J81" s="22">
        <v>7000</v>
      </c>
      <c r="K81" s="19">
        <v>6555.751702</v>
      </c>
      <c r="L81" s="35"/>
    </row>
    <row r="82" spans="2:12" ht="13.5">
      <c r="B82" s="69" t="s">
        <v>85</v>
      </c>
      <c r="C82" s="76"/>
      <c r="D82" s="108">
        <v>0.193</v>
      </c>
      <c r="E82" s="77">
        <v>13.9</v>
      </c>
      <c r="F82" s="19">
        <v>0.04053327</v>
      </c>
      <c r="G82" s="20" t="s">
        <v>7</v>
      </c>
      <c r="H82" s="114">
        <v>24.7</v>
      </c>
      <c r="I82" s="19"/>
      <c r="J82" s="22">
        <v>22000</v>
      </c>
      <c r="K82" s="19">
        <v>20607</v>
      </c>
      <c r="L82" s="35"/>
    </row>
    <row r="83" spans="2:12" ht="13.5">
      <c r="B83" s="69" t="s">
        <v>65</v>
      </c>
      <c r="C83" s="76"/>
      <c r="D83" s="108">
        <v>0.148</v>
      </c>
      <c r="E83" s="77">
        <v>9.6</v>
      </c>
      <c r="F83" s="19">
        <v>0.0345362</v>
      </c>
      <c r="G83" s="20" t="s">
        <v>7</v>
      </c>
      <c r="H83" s="114">
        <v>19.9</v>
      </c>
      <c r="I83" s="19"/>
      <c r="J83" s="22">
        <v>20000</v>
      </c>
      <c r="K83" s="19">
        <v>19418</v>
      </c>
      <c r="L83" s="35"/>
    </row>
    <row r="84" spans="2:12" ht="13.5">
      <c r="B84" s="69" t="s">
        <v>66</v>
      </c>
      <c r="C84" s="76"/>
      <c r="D84" s="108">
        <v>0.128</v>
      </c>
      <c r="E84" s="77">
        <v>8.5</v>
      </c>
      <c r="F84" s="19">
        <v>0.03350506</v>
      </c>
      <c r="G84" s="20" t="s">
        <v>7</v>
      </c>
      <c r="H84" s="114">
        <v>17.1</v>
      </c>
      <c r="I84" s="19"/>
      <c r="J84" s="22">
        <v>18000</v>
      </c>
      <c r="K84" s="19">
        <v>18309</v>
      </c>
      <c r="L84" s="35"/>
    </row>
    <row r="85" spans="2:12" ht="13.5">
      <c r="B85" s="69" t="s">
        <v>67</v>
      </c>
      <c r="C85" s="76"/>
      <c r="D85" s="108">
        <v>0.223</v>
      </c>
      <c r="E85" s="88">
        <v>15.5</v>
      </c>
      <c r="F85" s="19">
        <v>0.04371269</v>
      </c>
      <c r="G85" s="20" t="s">
        <v>7</v>
      </c>
      <c r="H85" s="114">
        <v>29.2</v>
      </c>
      <c r="I85" s="19"/>
      <c r="J85" s="22">
        <v>23000</v>
      </c>
      <c r="K85" s="19">
        <v>23707</v>
      </c>
      <c r="L85" s="35"/>
    </row>
    <row r="86" spans="2:12" ht="13.5">
      <c r="B86" s="69" t="s">
        <v>68</v>
      </c>
      <c r="C86" s="76" t="s">
        <v>51</v>
      </c>
      <c r="D86" s="108">
        <v>0.123</v>
      </c>
      <c r="E86" s="77">
        <v>3.2</v>
      </c>
      <c r="F86" s="19">
        <v>0.00173028</v>
      </c>
      <c r="G86" s="20" t="s">
        <v>7</v>
      </c>
      <c r="H86" s="114">
        <v>21.5</v>
      </c>
      <c r="I86" s="19"/>
      <c r="J86" s="22">
        <v>4000</v>
      </c>
      <c r="K86" s="19">
        <v>4282.683167</v>
      </c>
      <c r="L86" s="35"/>
    </row>
    <row r="87" spans="2:12" ht="13.5">
      <c r="B87" s="69" t="s">
        <v>69</v>
      </c>
      <c r="C87" s="76"/>
      <c r="D87" s="108">
        <v>0.087</v>
      </c>
      <c r="E87" s="77">
        <v>5.3</v>
      </c>
      <c r="F87" s="19">
        <v>0.02233931</v>
      </c>
      <c r="G87" s="20" t="s">
        <v>7</v>
      </c>
      <c r="H87" s="116">
        <v>12.2</v>
      </c>
      <c r="I87" s="19"/>
      <c r="J87" s="22">
        <v>14000</v>
      </c>
      <c r="K87" s="19">
        <v>13348</v>
      </c>
      <c r="L87" s="35"/>
    </row>
    <row r="88" spans="2:12" ht="13.5">
      <c r="B88" s="69" t="s">
        <v>70</v>
      </c>
      <c r="C88" s="76"/>
      <c r="D88" s="108">
        <v>0.17</v>
      </c>
      <c r="E88" s="77">
        <v>11.9</v>
      </c>
      <c r="F88" s="19">
        <v>0.04869529</v>
      </c>
      <c r="G88" s="20" t="s">
        <v>7</v>
      </c>
      <c r="H88" s="114">
        <v>22.1</v>
      </c>
      <c r="I88" s="19"/>
      <c r="J88" s="22">
        <v>25000</v>
      </c>
      <c r="K88" s="19">
        <v>25171</v>
      </c>
      <c r="L88" s="35"/>
    </row>
    <row r="89" spans="2:12" ht="13.5">
      <c r="B89" s="69" t="s">
        <v>47</v>
      </c>
      <c r="C89" s="76"/>
      <c r="D89" s="108">
        <v>0.063</v>
      </c>
      <c r="E89" s="77">
        <v>3.6</v>
      </c>
      <c r="F89" s="19">
        <v>0.0131586</v>
      </c>
      <c r="G89" s="20" t="s">
        <v>7</v>
      </c>
      <c r="H89" s="114">
        <v>9.1</v>
      </c>
      <c r="I89" s="19"/>
      <c r="J89" s="22">
        <v>8000</v>
      </c>
      <c r="K89" s="19">
        <v>8431.609315</v>
      </c>
      <c r="L89" s="35"/>
    </row>
    <row r="90" spans="2:12" ht="13.5">
      <c r="B90" s="69" t="s">
        <v>52</v>
      </c>
      <c r="C90" s="76"/>
      <c r="D90" s="108">
        <v>0.256</v>
      </c>
      <c r="E90" s="88">
        <v>17</v>
      </c>
      <c r="F90" s="19">
        <v>0.03232219</v>
      </c>
      <c r="G90" s="20" t="s">
        <v>7</v>
      </c>
      <c r="H90" s="116">
        <v>34.2</v>
      </c>
      <c r="I90" s="19"/>
      <c r="J90" s="22">
        <v>18000</v>
      </c>
      <c r="K90" s="19">
        <v>18470</v>
      </c>
      <c r="L90" s="35"/>
    </row>
    <row r="91" spans="2:12" ht="13.5">
      <c r="B91" s="69" t="s">
        <v>71</v>
      </c>
      <c r="C91" s="76"/>
      <c r="D91" s="108">
        <v>0.229</v>
      </c>
      <c r="E91" s="77">
        <v>15.6</v>
      </c>
      <c r="F91" s="19">
        <v>0.02779958</v>
      </c>
      <c r="G91" s="20" t="s">
        <v>7</v>
      </c>
      <c r="H91" s="114">
        <v>30.2</v>
      </c>
      <c r="I91" s="19"/>
      <c r="J91" s="22">
        <v>15000</v>
      </c>
      <c r="K91" s="19">
        <v>14980</v>
      </c>
      <c r="L91" s="35"/>
    </row>
    <row r="92" spans="2:12" ht="13.5">
      <c r="B92" s="69" t="s">
        <v>72</v>
      </c>
      <c r="C92" s="76"/>
      <c r="D92" s="108">
        <v>0.12</v>
      </c>
      <c r="E92" s="88">
        <v>8</v>
      </c>
      <c r="F92" s="19">
        <v>0.02680849</v>
      </c>
      <c r="G92" s="20" t="s">
        <v>7</v>
      </c>
      <c r="H92" s="116">
        <v>16</v>
      </c>
      <c r="I92" s="19"/>
      <c r="J92" s="22">
        <v>14000</v>
      </c>
      <c r="K92" s="19">
        <v>14480</v>
      </c>
      <c r="L92" s="35"/>
    </row>
    <row r="93" spans="2:12" ht="13.5">
      <c r="B93" s="69" t="s">
        <v>73</v>
      </c>
      <c r="C93" s="76" t="s">
        <v>51</v>
      </c>
      <c r="D93" s="108">
        <v>0.054</v>
      </c>
      <c r="E93" s="77">
        <v>2.6</v>
      </c>
      <c r="F93" s="19">
        <v>0.00787657</v>
      </c>
      <c r="G93" s="20" t="s">
        <v>7</v>
      </c>
      <c r="H93" s="114">
        <v>8.3</v>
      </c>
      <c r="I93" s="19"/>
      <c r="J93" s="22">
        <v>6000</v>
      </c>
      <c r="K93" s="19">
        <v>5982.471285</v>
      </c>
      <c r="L93" s="35"/>
    </row>
    <row r="94" spans="2:12" ht="13.5">
      <c r="B94" s="69" t="s">
        <v>74</v>
      </c>
      <c r="C94" s="76" t="s">
        <v>51</v>
      </c>
      <c r="D94" s="108">
        <v>0.069</v>
      </c>
      <c r="E94" s="88">
        <v>3.2</v>
      </c>
      <c r="F94" s="19">
        <v>0.00959544</v>
      </c>
      <c r="G94" s="20" t="s">
        <v>7</v>
      </c>
      <c r="H94" s="114">
        <v>10.7</v>
      </c>
      <c r="I94" s="19"/>
      <c r="J94" s="22">
        <v>8000</v>
      </c>
      <c r="K94" s="19">
        <v>7267.569138</v>
      </c>
      <c r="L94" s="35"/>
    </row>
    <row r="95" spans="2:12" ht="13.5">
      <c r="B95" s="69" t="s">
        <v>75</v>
      </c>
      <c r="C95" s="76"/>
      <c r="D95" s="108">
        <v>0.106</v>
      </c>
      <c r="E95" s="77">
        <v>7.4</v>
      </c>
      <c r="F95" s="19">
        <v>0.0453151</v>
      </c>
      <c r="G95" s="20" t="s">
        <v>7</v>
      </c>
      <c r="H95" s="114">
        <v>13.8</v>
      </c>
      <c r="I95" s="19"/>
      <c r="J95" s="22">
        <v>23000</v>
      </c>
      <c r="K95" s="19">
        <v>23545</v>
      </c>
      <c r="L95" s="35"/>
    </row>
    <row r="96" spans="2:12" ht="14.25" thickBot="1">
      <c r="B96" s="117" t="s">
        <v>76</v>
      </c>
      <c r="C96" s="118" t="s">
        <v>51</v>
      </c>
      <c r="D96" s="119">
        <v>0.046</v>
      </c>
      <c r="E96" s="120">
        <v>1.7</v>
      </c>
      <c r="F96" s="121">
        <v>0.0045189</v>
      </c>
      <c r="G96" s="122" t="s">
        <v>7</v>
      </c>
      <c r="H96" s="123">
        <v>7.4</v>
      </c>
      <c r="I96" s="121"/>
      <c r="J96" s="124">
        <v>4000</v>
      </c>
      <c r="K96" s="19">
        <v>4383.789064</v>
      </c>
      <c r="L96" s="35"/>
    </row>
    <row r="97" ht="13.5" hidden="1"/>
    <row r="98" spans="2:12" ht="36" customHeight="1">
      <c r="B98" s="142" t="s">
        <v>77</v>
      </c>
      <c r="C98" s="143"/>
      <c r="D98" s="143"/>
      <c r="E98" s="143"/>
      <c r="F98" s="143"/>
      <c r="G98" s="143"/>
      <c r="H98" s="143"/>
      <c r="I98" s="143"/>
      <c r="J98" s="143"/>
      <c r="K98" s="109"/>
      <c r="L98" s="109"/>
    </row>
    <row r="99" spans="2:12" ht="67.5" customHeight="1">
      <c r="B99" s="144" t="s">
        <v>81</v>
      </c>
      <c r="C99" s="144"/>
      <c r="D99" s="144"/>
      <c r="E99" s="144"/>
      <c r="F99" s="144"/>
      <c r="G99" s="144"/>
      <c r="H99" s="144"/>
      <c r="I99" s="144"/>
      <c r="J99" s="144"/>
      <c r="K99" s="128"/>
      <c r="L99" s="128"/>
    </row>
    <row r="100" spans="2:12" ht="24.75" customHeight="1">
      <c r="B100" s="143" t="s">
        <v>78</v>
      </c>
      <c r="C100" s="143"/>
      <c r="D100" s="143"/>
      <c r="E100" s="143"/>
      <c r="F100" s="143"/>
      <c r="G100" s="143"/>
      <c r="H100" s="143"/>
      <c r="I100" s="143"/>
      <c r="J100" s="143"/>
      <c r="K100" s="143"/>
      <c r="L100" s="109"/>
    </row>
    <row r="101" spans="2:12" ht="12.75" customHeight="1">
      <c r="B101" s="140" t="s">
        <v>79</v>
      </c>
      <c r="C101" s="141"/>
      <c r="D101" s="141"/>
      <c r="E101" s="141"/>
      <c r="F101" s="141"/>
      <c r="G101" s="141"/>
      <c r="H101" s="141"/>
      <c r="I101" s="141"/>
      <c r="J101" s="141"/>
      <c r="K101" s="109"/>
      <c r="L101" s="109"/>
    </row>
    <row r="102" spans="2:12" ht="39" customHeight="1">
      <c r="B102" s="145" t="s">
        <v>82</v>
      </c>
      <c r="C102" s="145"/>
      <c r="D102" s="145"/>
      <c r="E102" s="145"/>
      <c r="F102" s="145"/>
      <c r="G102" s="145"/>
      <c r="H102" s="145"/>
      <c r="I102" s="145"/>
      <c r="J102" s="145"/>
      <c r="K102" s="109"/>
      <c r="L102" s="109"/>
    </row>
    <row r="103" spans="2:12" ht="45.75" customHeight="1">
      <c r="B103" s="138" t="s">
        <v>83</v>
      </c>
      <c r="C103" s="138"/>
      <c r="D103" s="139"/>
      <c r="E103" s="139"/>
      <c r="F103" s="139"/>
      <c r="G103" s="139"/>
      <c r="H103" s="139"/>
      <c r="I103" s="139"/>
      <c r="J103" s="139"/>
      <c r="K103" s="129"/>
      <c r="L103" s="129"/>
    </row>
    <row r="104" spans="2:10" ht="25.5" customHeight="1">
      <c r="B104" s="137" t="s">
        <v>80</v>
      </c>
      <c r="C104" s="137"/>
      <c r="D104" s="137"/>
      <c r="E104" s="137"/>
      <c r="F104" s="137"/>
      <c r="G104" s="137"/>
      <c r="H104" s="137"/>
      <c r="I104" s="137"/>
      <c r="J104" s="137"/>
    </row>
  </sheetData>
  <sheetProtection/>
  <mergeCells count="13">
    <mergeCell ref="B104:J104"/>
    <mergeCell ref="B103:J103"/>
    <mergeCell ref="B101:J101"/>
    <mergeCell ref="B98:J98"/>
    <mergeCell ref="B99:J99"/>
    <mergeCell ref="B100:K100"/>
    <mergeCell ref="B102:J102"/>
    <mergeCell ref="B10:J10"/>
    <mergeCell ref="B31:J31"/>
    <mergeCell ref="B1:J2"/>
    <mergeCell ref="B5:J5"/>
    <mergeCell ref="C7:D7"/>
    <mergeCell ref="E7:H7"/>
  </mergeCells>
  <printOptions/>
  <pageMargins left="0.75" right="0.75" top="1" bottom="1" header="0.5" footer="0.5"/>
  <pageSetup horizontalDpi="600" verticalDpi="600" orientation="portrait" scale="81"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2010-12-05T02:30:36Z</dcterms:created>
  <dcterms:modified xsi:type="dcterms:W3CDTF">2013-07-02T16:48:25Z</dcterms:modified>
  <cp:category/>
  <cp:version/>
  <cp:contentType/>
  <cp:contentStatus/>
</cp:coreProperties>
</file>