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370" windowWidth="9570" windowHeight="2415" tabRatio="791" activeTab="0"/>
  </bookViews>
  <sheets>
    <sheet name="Budget-Summary" sheetId="1" r:id="rId1"/>
    <sheet name="Budget-PS" sheetId="2" r:id="rId2"/>
    <sheet name="Budget-PS Part Time" sheetId="3" r:id="rId3"/>
    <sheet name="Budget-EmpBenefits" sheetId="4" r:id="rId4"/>
    <sheet name="Budget-Oper Exp. (GEN)" sheetId="5" r:id="rId5"/>
    <sheet name="Budget-Oper Exp. (Travel)" sheetId="6" r:id="rId6"/>
    <sheet name="Budget-Oper Exp. (Facility)" sheetId="7" r:id="rId7"/>
    <sheet name="Budget-Capital Expenditures" sheetId="8" r:id="rId8"/>
    <sheet name="Budget-Other Costs" sheetId="9" r:id="rId9"/>
    <sheet name="Admin Costs" sheetId="10" r:id="rId10"/>
  </sheets>
  <definedNames>
    <definedName name="_xlnm.Print_Area" localSheetId="9">'Admin Costs'!$A$1:$B$36</definedName>
    <definedName name="_xlnm.Print_Area" localSheetId="7">'Budget-Capital Expenditures'!$A$1:$E$45</definedName>
    <definedName name="_xlnm.Print_Area" localSheetId="6">'Budget-Oper Exp. (Facility)'!$A$1:$E$57</definedName>
    <definedName name="_xlnm.Print_Area" localSheetId="4">'Budget-Oper Exp. (GEN)'!$A$1:$E$73</definedName>
    <definedName name="_xlnm.Print_Area" localSheetId="5">'Budget-Oper Exp. (Travel)'!$A$1:$E$52</definedName>
    <definedName name="_xlnm.Print_Area" localSheetId="8">'Budget-Other Costs'!$A$1:$E$59</definedName>
    <definedName name="_xlnm.Print_Area" localSheetId="1">'Budget-PS'!$A$1:$G$39</definedName>
    <definedName name="_xlnm.Print_Area" localSheetId="2">'Budget-PS Part Time'!$A$1:$G$39</definedName>
    <definedName name="_xlnm.Print_Area" localSheetId="0">'Budget-Summary'!$A$1:$D$40</definedName>
  </definedNames>
  <calcPr fullCalcOnLoad="1"/>
</workbook>
</file>

<file path=xl/sharedStrings.xml><?xml version="1.0" encoding="utf-8"?>
<sst xmlns="http://schemas.openxmlformats.org/spreadsheetml/2006/main" count="276" uniqueCount="111">
  <si>
    <t>BUDGET SUMMARY</t>
  </si>
  <si>
    <t xml:space="preserve">  BUDGET CATEGORY</t>
  </si>
  <si>
    <t>AMOUNT</t>
  </si>
  <si>
    <t xml:space="preserve"> </t>
  </si>
  <si>
    <t>Title/Name (if position is vacant,</t>
  </si>
  <si>
    <t># of</t>
  </si>
  <si>
    <t>Contract Amount</t>
  </si>
  <si>
    <t>Admin</t>
  </si>
  <si>
    <t>indicate TBH and approx. date of hire)</t>
  </si>
  <si>
    <t>Annual Salary</t>
  </si>
  <si>
    <t>FTE</t>
  </si>
  <si>
    <t>Months</t>
  </si>
  <si>
    <t>Requested</t>
  </si>
  <si>
    <t xml:space="preserve">Position description: </t>
  </si>
  <si>
    <t xml:space="preserve">       </t>
  </si>
  <si>
    <t xml:space="preserve">                            COMPONENT</t>
  </si>
  <si>
    <t>PERCENTAGE</t>
  </si>
  <si>
    <t xml:space="preserve">         F.I.C.A.</t>
  </si>
  <si>
    <t xml:space="preserve">         Health Insurance</t>
  </si>
  <si>
    <t xml:space="preserve">         Unemployment Insurance</t>
  </si>
  <si>
    <t xml:space="preserve">         Disability Insurance</t>
  </si>
  <si>
    <t xml:space="preserve">         Life Insurance</t>
  </si>
  <si>
    <t xml:space="preserve">         Workers Compensation</t>
  </si>
  <si>
    <t xml:space="preserve">         Pension/Retirement</t>
  </si>
  <si>
    <t xml:space="preserve">         Other (itemize):</t>
  </si>
  <si>
    <t xml:space="preserve">                TOTAL</t>
  </si>
  <si>
    <t>%</t>
  </si>
  <si>
    <t>(A)</t>
  </si>
  <si>
    <t>(B)</t>
  </si>
  <si>
    <t>Admin.</t>
  </si>
  <si>
    <t>Methodology Used:</t>
  </si>
  <si>
    <t xml:space="preserve">                                          </t>
  </si>
  <si>
    <t>Item:</t>
  </si>
  <si>
    <t>Type of Service:</t>
  </si>
  <si>
    <t>Rate and Terms of Service:</t>
  </si>
  <si>
    <t xml:space="preserve"> Signed:_____________________________________________</t>
  </si>
  <si>
    <t xml:space="preserve"> Name and title:________________________________________</t>
  </si>
  <si>
    <t>Percent</t>
  </si>
  <si>
    <t>(enter percentage)</t>
  </si>
  <si>
    <t xml:space="preserve">Methodology Used: </t>
  </si>
  <si>
    <t>Consultant/Contractor Name:</t>
  </si>
  <si>
    <t xml:space="preserve"> of (a) the capitalization level established by your agency for financial statement purposes, or (b) $5,000</t>
  </si>
  <si>
    <t>Employee Benefits (enter percentage)</t>
  </si>
  <si>
    <t>Salary Subtotal</t>
  </si>
  <si>
    <t>If you need additional space, feel free to make copies of this form.  The Total Amount requested should be stated on the last page only.</t>
  </si>
  <si>
    <t>Total Personnel Costs - Part Time</t>
  </si>
  <si>
    <t xml:space="preserve">        TOTAL BUDGET</t>
  </si>
  <si>
    <t>BUDGET CATEGORY- CAPITAL EXPENDITURES</t>
  </si>
  <si>
    <t>Total Capital Expenditures Requested</t>
  </si>
  <si>
    <t>ADMIN DOLLARS</t>
  </si>
  <si>
    <t>Dollars</t>
  </si>
  <si>
    <t>Total Personnel Costs - Full Time</t>
  </si>
  <si>
    <t>Part I</t>
  </si>
  <si>
    <t>Fiscal Year Ending</t>
  </si>
  <si>
    <t xml:space="preserve">Agency Rate </t>
  </si>
  <si>
    <t>Rate Requested</t>
  </si>
  <si>
    <t>(Provide justification above if the "Rate Requested" exceeds the "Agency Rate")</t>
  </si>
  <si>
    <t>Part II</t>
  </si>
  <si>
    <t>GRAND TOTAL- Operating Expenses</t>
  </si>
  <si>
    <t xml:space="preserve">              CERTIFICATION OF MAXIMUM ADMINISTRATIVE COST</t>
  </si>
  <si>
    <t xml:space="preserve"> contract are administrative costs, defined as (a) usual and recognized overhead, including established indirect</t>
  </si>
  <si>
    <t xml:space="preserve"> rates for agencies, (b) management and oversight of specific programs funded under this title, and (c) other</t>
  </si>
  <si>
    <t xml:space="preserve"> types of program support such as quality assurance, quality control, and related activities, and (2) that the</t>
  </si>
  <si>
    <t xml:space="preserve"> program narrative includes sufficient detail concerning the administrative components of budget line</t>
  </si>
  <si>
    <t xml:space="preserve"> items, in order to adequately demonstrate that the administrative costs do not exceed 10%.</t>
  </si>
  <si>
    <t>BUDGET CATEGORY- OPERATING EXPENSES (Travel/Per Diem)</t>
  </si>
  <si>
    <t>BUDGET CATEGORY- OPERATING EXPENSES (Facilities Operations)</t>
  </si>
  <si>
    <t xml:space="preserve">AGENCY NAME:                                       </t>
  </si>
  <si>
    <t xml:space="preserve">BUDGET PERIOD:        </t>
  </si>
  <si>
    <t xml:space="preserve">SERVICE CATEGORY: </t>
  </si>
  <si>
    <t xml:space="preserve">Item: </t>
  </si>
  <si>
    <t xml:space="preserve">Methodology Used:  </t>
  </si>
  <si>
    <t xml:space="preserve">Type of Service: </t>
  </si>
  <si>
    <t xml:space="preserve"> The undersigned hereby certifies (1) that no more than 10% of the Prevention funds being provided under this</t>
  </si>
  <si>
    <t xml:space="preserve">Capital Expenditures </t>
  </si>
  <si>
    <t>Indirect Costs *</t>
  </si>
  <si>
    <t>(Admin. Percent)</t>
  </si>
  <si>
    <t xml:space="preserve"> Indirect Cost is limited to 15% of Total Personnel.</t>
  </si>
  <si>
    <t>Personnel (Salaries and Employee Benefits)</t>
  </si>
  <si>
    <t>(Admin. Dollars)</t>
  </si>
  <si>
    <t>CONTRACT NUMBER:</t>
  </si>
  <si>
    <t>SCHEDULE NUMBER:</t>
  </si>
  <si>
    <t>PERSONNEL SERVICES FORM (FULL TIME)</t>
  </si>
  <si>
    <t>PERSONNEL SERVICES FORM (PART TIME)</t>
  </si>
  <si>
    <t>BUDGET CATEGORY- OPERATING EXPENSES (General Expenses)</t>
  </si>
  <si>
    <t>Total Requested - Operating Expenses (General Expenses)</t>
  </si>
  <si>
    <t>Total Requested - Operating Expenses (Travel/Per Diem)</t>
  </si>
  <si>
    <t>Total Requested - Operating Expenses (Facilities Operations)</t>
  </si>
  <si>
    <t xml:space="preserve">Please explain in a sentence if the above rate is applied equally to all personnel lines.  </t>
  </si>
  <si>
    <t>If your agency has multiple employee benefit rates, include a separate page for each rate.</t>
  </si>
  <si>
    <t>PERSONNEL SERVICES FORM (EMPLOYEE BENEFITS)</t>
  </si>
  <si>
    <t>To support the rate requested:</t>
  </si>
  <si>
    <t>Please provide a copy of your agency's statement of functional expenses from your most recent audited financial statements.</t>
  </si>
  <si>
    <t>If you need additional space, feel free to make copies of this form.</t>
  </si>
  <si>
    <t>The Total Amount requested for "Operating Expenses" should be stated on the last page only.</t>
  </si>
  <si>
    <t>The Total Amount requested for "Operating Expenses (General Expenses)" should be stated on the last page only.</t>
  </si>
  <si>
    <t>The Total Amount requested for "Operating Expenses (Travel/Per Diem)" should be stated on the last page only.</t>
  </si>
  <si>
    <t>The Total Amount requested for "Operating Expenses (Facilities Operations)" should be stated on the last page only.</t>
  </si>
  <si>
    <t>$</t>
  </si>
  <si>
    <t>Note- Equipment is defined as any single item with a useful life of more than one year and an acquisition cost which equals or exceeds the lesser</t>
  </si>
  <si>
    <t>The Total Amount requested for "Capital Expenditures" should be stated on the last page only.</t>
  </si>
  <si>
    <t>The Total Amount requested for "Other Costs" should be stated on the last page only.</t>
  </si>
  <si>
    <t>Other Costs (Consultant/Contractual)</t>
  </si>
  <si>
    <t>BUDGET CATEGORY- OTHER COSTS (CONSULTANT/CONTRACTUAL)</t>
  </si>
  <si>
    <t xml:space="preserve">Total Other Costs (Consultant/Contractual) Requested </t>
  </si>
  <si>
    <t xml:space="preserve">                      Must be Agency Head/Executive Director or Chief Financial Officer/Fiscal Manager</t>
  </si>
  <si>
    <t>*To request funds for indirect costs, agency must have one of the following:</t>
  </si>
  <si>
    <t>Federal Negotiated Indirect Cost Rate Agreement (NICRA)</t>
  </si>
  <si>
    <t>Auditor Certified Indirect Cost Rate</t>
  </si>
  <si>
    <t>(The sum of all administrative costs, direct and indirect, is limited to 10% of total budgets.)</t>
  </si>
  <si>
    <t>Operating Expenses (General, Travel/Per Diem, Facilities Operations)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</si>
</sst>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_)"/>
    <numFmt numFmtId="167" formatCode="_(&quot;$&quot;* #,##0_);_(&quot;$&quot;* \(#,##0\);_(&quot;$&quot;* &quot;-&quot;??_);_(@_)"/>
    <numFmt numFmtId="168" formatCode="_(&quot;$&quot;* #,##0.0_);_(&quot;$&quot;* \(#,##0.0\);_(&quot;$&quot;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&quot;$&quot;#,##0"/>
    <numFmt numFmtId="173" formatCode="0_);[Red]\(0\)"/>
    <numFmt numFmtId="174" formatCode="0.0"/>
    <numFmt numFmtId="175" formatCode="mmmm\ d\,\ yyyy"/>
    <numFmt numFmtId="176" formatCode="0.000"/>
    <numFmt numFmtId="177" formatCode="_(* #,##0.000_);_(* \(#,##0.000\);_(* &quot;-&quot;???_);_(@_)"/>
    <numFmt numFmtId="178" formatCode="&quot;$&quot;#,##0.0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0"/>
    </font>
    <font>
      <b/>
      <sz val="12"/>
      <name val="Arial"/>
      <family val="0"/>
    </font>
    <font>
      <i/>
      <sz val="8"/>
      <name val="Arial"/>
      <family val="0"/>
    </font>
    <font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ck"/>
      <top style="thin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thick"/>
      <right style="thick"/>
      <top style="thick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64" fontId="0" fillId="0" borderId="10" xfId="0" applyNumberFormat="1" applyFont="1" applyBorder="1" applyAlignment="1" applyProtection="1">
      <alignment/>
      <protection/>
    </xf>
    <xf numFmtId="164" fontId="0" fillId="0" borderId="11" xfId="0" applyNumberFormat="1" applyFont="1" applyBorder="1" applyAlignment="1" applyProtection="1">
      <alignment/>
      <protection/>
    </xf>
    <xf numFmtId="164" fontId="4" fillId="0" borderId="12" xfId="0" applyNumberFormat="1" applyFont="1" applyBorder="1" applyAlignment="1" applyProtection="1">
      <alignment horizontal="center"/>
      <protection/>
    </xf>
    <xf numFmtId="0" fontId="0" fillId="0" borderId="13" xfId="0" applyFont="1" applyBorder="1" applyAlignment="1">
      <alignment/>
    </xf>
    <xf numFmtId="164" fontId="0" fillId="0" borderId="14" xfId="0" applyNumberFormat="1" applyFont="1" applyBorder="1" applyAlignment="1" applyProtection="1">
      <alignment/>
      <protection/>
    </xf>
    <xf numFmtId="164" fontId="0" fillId="0" borderId="15" xfId="0" applyNumberFormat="1" applyFont="1" applyBorder="1" applyAlignment="1" applyProtection="1">
      <alignment/>
      <protection/>
    </xf>
    <xf numFmtId="164" fontId="0" fillId="0" borderId="12" xfId="0" applyNumberFormat="1" applyFont="1" applyBorder="1" applyAlignment="1" applyProtection="1">
      <alignment horizontal="left"/>
      <protection/>
    </xf>
    <xf numFmtId="164" fontId="0" fillId="0" borderId="16" xfId="0" applyNumberFormat="1" applyFont="1" applyBorder="1" applyAlignment="1" applyProtection="1">
      <alignment horizontal="center"/>
      <protection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166" fontId="0" fillId="0" borderId="13" xfId="0" applyNumberFormat="1" applyFont="1" applyBorder="1" applyAlignment="1" applyProtection="1">
      <alignment/>
      <protection/>
    </xf>
    <xf numFmtId="164" fontId="0" fillId="0" borderId="18" xfId="0" applyNumberFormat="1" applyFont="1" applyBorder="1" applyAlignment="1" applyProtection="1">
      <alignment horizontal="left"/>
      <protection/>
    </xf>
    <xf numFmtId="167" fontId="0" fillId="0" borderId="19" xfId="44" applyNumberFormat="1" applyFont="1" applyBorder="1" applyAlignment="1" applyProtection="1">
      <alignment/>
      <protection/>
    </xf>
    <xf numFmtId="166" fontId="0" fillId="0" borderId="0" xfId="0" applyNumberFormat="1" applyFont="1" applyAlignment="1" applyProtection="1">
      <alignment/>
      <protection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164" fontId="4" fillId="0" borderId="10" xfId="0" applyNumberFormat="1" applyFont="1" applyBorder="1" applyAlignment="1" applyProtection="1">
      <alignment horizontal="left"/>
      <protection/>
    </xf>
    <xf numFmtId="164" fontId="0" fillId="0" borderId="22" xfId="0" applyNumberFormat="1" applyFont="1" applyBorder="1" applyAlignment="1" applyProtection="1">
      <alignment/>
      <protection/>
    </xf>
    <xf numFmtId="164" fontId="7" fillId="0" borderId="22" xfId="0" applyNumberFormat="1" applyFont="1" applyBorder="1" applyAlignment="1" applyProtection="1">
      <alignment/>
      <protection/>
    </xf>
    <xf numFmtId="164" fontId="0" fillId="0" borderId="23" xfId="0" applyNumberFormat="1" applyFont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/>
      <protection/>
    </xf>
    <xf numFmtId="164" fontId="4" fillId="0" borderId="24" xfId="0" applyNumberFormat="1" applyFont="1" applyBorder="1" applyAlignment="1" applyProtection="1">
      <alignment/>
      <protection/>
    </xf>
    <xf numFmtId="164" fontId="0" fillId="0" borderId="24" xfId="0" applyNumberFormat="1" applyFont="1" applyBorder="1" applyAlignment="1" applyProtection="1">
      <alignment/>
      <protection/>
    </xf>
    <xf numFmtId="164" fontId="0" fillId="0" borderId="25" xfId="0" applyNumberFormat="1" applyFont="1" applyBorder="1" applyAlignment="1" applyProtection="1">
      <alignment/>
      <protection/>
    </xf>
    <xf numFmtId="0" fontId="0" fillId="0" borderId="25" xfId="0" applyFont="1" applyBorder="1" applyAlignment="1">
      <alignment/>
    </xf>
    <xf numFmtId="164" fontId="7" fillId="0" borderId="25" xfId="0" applyNumberFormat="1" applyFont="1" applyBorder="1" applyAlignment="1" applyProtection="1">
      <alignment/>
      <protection/>
    </xf>
    <xf numFmtId="164" fontId="4" fillId="0" borderId="26" xfId="0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/>
      <protection/>
    </xf>
    <xf numFmtId="164" fontId="0" fillId="0" borderId="17" xfId="0" applyNumberFormat="1" applyFont="1" applyBorder="1" applyAlignment="1" applyProtection="1">
      <alignment/>
      <protection/>
    </xf>
    <xf numFmtId="164" fontId="0" fillId="0" borderId="27" xfId="0" applyNumberFormat="1" applyFont="1" applyBorder="1" applyAlignment="1" applyProtection="1">
      <alignment/>
      <protection/>
    </xf>
    <xf numFmtId="164" fontId="0" fillId="0" borderId="17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 applyProtection="1">
      <alignment/>
      <protection/>
    </xf>
    <xf numFmtId="166" fontId="0" fillId="0" borderId="0" xfId="0" applyNumberFormat="1" applyFont="1" applyBorder="1" applyAlignment="1" applyProtection="1">
      <alignment horizontal="left"/>
      <protection/>
    </xf>
    <xf numFmtId="166" fontId="0" fillId="0" borderId="0" xfId="0" applyNumberFormat="1" applyFont="1" applyBorder="1" applyAlignment="1" applyProtection="1">
      <alignment/>
      <protection/>
    </xf>
    <xf numFmtId="166" fontId="0" fillId="0" borderId="27" xfId="0" applyNumberFormat="1" applyFont="1" applyBorder="1" applyAlignment="1" applyProtection="1">
      <alignment/>
      <protection/>
    </xf>
    <xf numFmtId="0" fontId="0" fillId="0" borderId="17" xfId="0" applyFont="1" applyBorder="1" applyAlignment="1">
      <alignment horizontal="left"/>
    </xf>
    <xf numFmtId="166" fontId="0" fillId="0" borderId="27" xfId="0" applyNumberFormat="1" applyFont="1" applyBorder="1" applyAlignment="1" applyProtection="1">
      <alignment horizontal="left"/>
      <protection/>
    </xf>
    <xf numFmtId="0" fontId="0" fillId="0" borderId="28" xfId="0" applyFont="1" applyBorder="1" applyAlignment="1">
      <alignment/>
    </xf>
    <xf numFmtId="165" fontId="0" fillId="0" borderId="28" xfId="0" applyNumberFormat="1" applyFont="1" applyBorder="1" applyAlignment="1" applyProtection="1">
      <alignment/>
      <protection/>
    </xf>
    <xf numFmtId="166" fontId="0" fillId="0" borderId="28" xfId="0" applyNumberFormat="1" applyFont="1" applyBorder="1" applyAlignment="1" applyProtection="1">
      <alignment/>
      <protection/>
    </xf>
    <xf numFmtId="166" fontId="0" fillId="0" borderId="28" xfId="0" applyNumberFormat="1" applyFont="1" applyBorder="1" applyAlignment="1" applyProtection="1">
      <alignment horizontal="right"/>
      <protection/>
    </xf>
    <xf numFmtId="166" fontId="0" fillId="0" borderId="28" xfId="0" applyNumberFormat="1" applyFont="1" applyBorder="1" applyAlignment="1" applyProtection="1" quotePrefix="1">
      <alignment horizontal="center"/>
      <protection/>
    </xf>
    <xf numFmtId="166" fontId="0" fillId="0" borderId="29" xfId="0" applyNumberFormat="1" applyFont="1" applyBorder="1" applyAlignment="1" applyProtection="1">
      <alignment horizontal="left"/>
      <protection/>
    </xf>
    <xf numFmtId="0" fontId="0" fillId="0" borderId="3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27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17" xfId="0" applyBorder="1" applyAlignment="1">
      <alignment/>
    </xf>
    <xf numFmtId="0" fontId="0" fillId="0" borderId="27" xfId="0" applyFont="1" applyBorder="1" applyAlignment="1">
      <alignment/>
    </xf>
    <xf numFmtId="167" fontId="0" fillId="0" borderId="33" xfId="44" applyNumberFormat="1" applyFont="1" applyBorder="1" applyAlignment="1">
      <alignment/>
    </xf>
    <xf numFmtId="2" fontId="0" fillId="0" borderId="33" xfId="0" applyNumberFormat="1" applyBorder="1" applyAlignment="1">
      <alignment/>
    </xf>
    <xf numFmtId="0" fontId="0" fillId="0" borderId="33" xfId="0" applyBorder="1" applyAlignment="1">
      <alignment/>
    </xf>
    <xf numFmtId="167" fontId="0" fillId="0" borderId="33" xfId="44" applyNumberFormat="1" applyBorder="1" applyAlignment="1">
      <alignment/>
    </xf>
    <xf numFmtId="10" fontId="0" fillId="0" borderId="0" xfId="0" applyNumberFormat="1" applyFont="1" applyBorder="1" applyAlignment="1" applyProtection="1">
      <alignment horizontal="left"/>
      <protection/>
    </xf>
    <xf numFmtId="3" fontId="0" fillId="0" borderId="0" xfId="0" applyNumberFormat="1" applyAlignment="1">
      <alignment/>
    </xf>
    <xf numFmtId="10" fontId="8" fillId="0" borderId="0" xfId="57" applyNumberFormat="1" applyFont="1" applyBorder="1" applyAlignment="1">
      <alignment horizontal="center"/>
    </xf>
    <xf numFmtId="43" fontId="0" fillId="0" borderId="0" xfId="42" applyFont="1" applyBorder="1" applyAlignment="1" applyProtection="1">
      <alignment/>
      <protection/>
    </xf>
    <xf numFmtId="44" fontId="0" fillId="0" borderId="0" xfId="44" applyFont="1" applyBorder="1" applyAlignment="1" applyProtection="1">
      <alignment/>
      <protection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7" xfId="0" applyFont="1" applyBorder="1" applyAlignment="1">
      <alignment horizontal="right"/>
    </xf>
    <xf numFmtId="0" fontId="0" fillId="0" borderId="27" xfId="0" applyBorder="1" applyAlignment="1">
      <alignment/>
    </xf>
    <xf numFmtId="167" fontId="0" fillId="0" borderId="36" xfId="44" applyNumberFormat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locked="0"/>
    </xf>
    <xf numFmtId="167" fontId="0" fillId="0" borderId="36" xfId="44" applyNumberFormat="1" applyFont="1" applyBorder="1" applyAlignment="1" applyProtection="1">
      <alignment/>
      <protection locked="0"/>
    </xf>
    <xf numFmtId="167" fontId="0" fillId="0" borderId="37" xfId="44" applyNumberFormat="1" applyFont="1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9" fontId="0" fillId="0" borderId="38" xfId="57" applyFont="1" applyBorder="1" applyAlignment="1" applyProtection="1">
      <alignment horizontal="right"/>
      <protection locked="0"/>
    </xf>
    <xf numFmtId="167" fontId="0" fillId="0" borderId="36" xfId="44" applyNumberFormat="1" applyBorder="1" applyAlignment="1" applyProtection="1">
      <alignment/>
      <protection locked="0"/>
    </xf>
    <xf numFmtId="9" fontId="0" fillId="0" borderId="39" xfId="57" applyFont="1" applyBorder="1" applyAlignment="1" applyProtection="1">
      <alignment horizontal="right"/>
      <protection locked="0"/>
    </xf>
    <xf numFmtId="167" fontId="0" fillId="0" borderId="33" xfId="44" applyNumberFormat="1" applyFont="1" applyBorder="1" applyAlignment="1" applyProtection="1">
      <alignment/>
      <protection locked="0"/>
    </xf>
    <xf numFmtId="2" fontId="0" fillId="0" borderId="33" xfId="0" applyNumberFormat="1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167" fontId="0" fillId="0" borderId="33" xfId="44" applyNumberFormat="1" applyBorder="1" applyAlignment="1" applyProtection="1">
      <alignment/>
      <protection locked="0"/>
    </xf>
    <xf numFmtId="167" fontId="0" fillId="0" borderId="40" xfId="44" applyNumberFormat="1" applyFont="1" applyBorder="1" applyAlignment="1" applyProtection="1">
      <alignment/>
      <protection locked="0"/>
    </xf>
    <xf numFmtId="167" fontId="0" fillId="0" borderId="41" xfId="44" applyNumberFormat="1" applyFont="1" applyBorder="1" applyAlignment="1" applyProtection="1">
      <alignment/>
      <protection hidden="1"/>
    </xf>
    <xf numFmtId="167" fontId="0" fillId="0" borderId="42" xfId="44" applyNumberFormat="1" applyFont="1" applyBorder="1" applyAlignment="1" applyProtection="1">
      <alignment/>
      <protection hidden="1"/>
    </xf>
    <xf numFmtId="167" fontId="0" fillId="0" borderId="43" xfId="0" applyNumberFormat="1" applyBorder="1" applyAlignment="1" applyProtection="1">
      <alignment/>
      <protection hidden="1"/>
    </xf>
    <xf numFmtId="10" fontId="0" fillId="0" borderId="44" xfId="57" applyNumberFormat="1" applyBorder="1" applyAlignment="1" applyProtection="1">
      <alignment/>
      <protection locked="0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65" fontId="0" fillId="0" borderId="0" xfId="0" applyNumberFormat="1" applyFont="1" applyAlignment="1" applyProtection="1">
      <alignment/>
      <protection hidden="1"/>
    </xf>
    <xf numFmtId="10" fontId="0" fillId="0" borderId="33" xfId="0" applyNumberFormat="1" applyFon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 wrapText="1"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167" fontId="0" fillId="0" borderId="17" xfId="44" applyNumberFormat="1" applyBorder="1" applyAlignment="1" applyProtection="1">
      <alignment/>
      <protection locked="0"/>
    </xf>
    <xf numFmtId="9" fontId="0" fillId="0" borderId="13" xfId="57" applyBorder="1" applyAlignment="1" applyProtection="1">
      <alignment horizontal="right"/>
      <protection locked="0"/>
    </xf>
    <xf numFmtId="0" fontId="0" fillId="0" borderId="31" xfId="0" applyBorder="1" applyAlignment="1" applyProtection="1">
      <alignment vertical="top" wrapText="1"/>
      <protection locked="0"/>
    </xf>
    <xf numFmtId="167" fontId="0" fillId="0" borderId="31" xfId="44" applyNumberFormat="1" applyBorder="1" applyAlignment="1" applyProtection="1">
      <alignment horizontal="left"/>
      <protection hidden="1"/>
    </xf>
    <xf numFmtId="9" fontId="0" fillId="0" borderId="13" xfId="0" applyNumberFormat="1" applyBorder="1" applyAlignment="1" applyProtection="1">
      <alignment horizontal="right"/>
      <protection locked="0"/>
    </xf>
    <xf numFmtId="0" fontId="0" fillId="0" borderId="32" xfId="0" applyBorder="1" applyAlignment="1" applyProtection="1">
      <alignment wrapText="1"/>
      <protection locked="0"/>
    </xf>
    <xf numFmtId="167" fontId="0" fillId="0" borderId="45" xfId="44" applyNumberFormat="1" applyBorder="1" applyAlignment="1" applyProtection="1">
      <alignment/>
      <protection locked="0"/>
    </xf>
    <xf numFmtId="167" fontId="0" fillId="0" borderId="31" xfId="44" applyNumberFormat="1" applyBorder="1" applyAlignment="1" applyProtection="1">
      <alignment/>
      <protection hidden="1"/>
    </xf>
    <xf numFmtId="167" fontId="0" fillId="0" borderId="17" xfId="44" applyNumberFormat="1" applyFont="1" applyBorder="1" applyAlignment="1" applyProtection="1">
      <alignment/>
      <protection locked="0"/>
    </xf>
    <xf numFmtId="0" fontId="0" fillId="0" borderId="0" xfId="0" applyFont="1" applyAlignment="1" applyProtection="1" quotePrefix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164" fontId="0" fillId="34" borderId="30" xfId="0" applyNumberFormat="1" applyFont="1" applyFill="1" applyBorder="1" applyAlignment="1" applyProtection="1">
      <alignment/>
      <protection/>
    </xf>
    <xf numFmtId="0" fontId="0" fillId="34" borderId="32" xfId="0" applyFont="1" applyFill="1" applyBorder="1" applyAlignment="1">
      <alignment horizontal="center"/>
    </xf>
    <xf numFmtId="0" fontId="0" fillId="34" borderId="31" xfId="0" applyFont="1" applyFill="1" applyBorder="1" applyAlignment="1">
      <alignment/>
    </xf>
    <xf numFmtId="0" fontId="0" fillId="34" borderId="46" xfId="0" applyFont="1" applyFill="1" applyBorder="1" applyAlignment="1">
      <alignment/>
    </xf>
    <xf numFmtId="0" fontId="0" fillId="35" borderId="31" xfId="0" applyFont="1" applyFill="1" applyBorder="1" applyAlignment="1">
      <alignment/>
    </xf>
    <xf numFmtId="0" fontId="0" fillId="34" borderId="30" xfId="0" applyFont="1" applyFill="1" applyBorder="1" applyAlignment="1">
      <alignment/>
    </xf>
    <xf numFmtId="167" fontId="0" fillId="34" borderId="32" xfId="44" applyNumberFormat="1" applyFont="1" applyFill="1" applyBorder="1" applyAlignment="1" applyProtection="1">
      <alignment/>
      <protection/>
    </xf>
    <xf numFmtId="0" fontId="8" fillId="35" borderId="0" xfId="0" applyFont="1" applyFill="1" applyBorder="1" applyAlignment="1">
      <alignment horizontal="right"/>
    </xf>
    <xf numFmtId="0" fontId="8" fillId="34" borderId="30" xfId="0" applyFont="1" applyFill="1" applyBorder="1" applyAlignment="1">
      <alignment horizontal="right"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167" fontId="0" fillId="35" borderId="47" xfId="0" applyNumberFormat="1" applyFill="1" applyBorder="1" applyAlignment="1">
      <alignment/>
    </xf>
    <xf numFmtId="167" fontId="0" fillId="35" borderId="48" xfId="0" applyNumberFormat="1" applyFill="1" applyBorder="1" applyAlignment="1">
      <alignment/>
    </xf>
    <xf numFmtId="167" fontId="0" fillId="0" borderId="49" xfId="0" applyNumberFormat="1" applyBorder="1" applyAlignment="1">
      <alignment/>
    </xf>
    <xf numFmtId="167" fontId="0" fillId="0" borderId="48" xfId="0" applyNumberFormat="1" applyBorder="1" applyAlignment="1">
      <alignment/>
    </xf>
    <xf numFmtId="167" fontId="0" fillId="0" borderId="47" xfId="0" applyNumberFormat="1" applyBorder="1" applyAlignment="1">
      <alignment/>
    </xf>
    <xf numFmtId="0" fontId="8" fillId="0" borderId="0" xfId="0" applyFont="1" applyAlignment="1">
      <alignment horizontal="center"/>
    </xf>
    <xf numFmtId="167" fontId="0" fillId="34" borderId="50" xfId="44" applyNumberFormat="1" applyFont="1" applyFill="1" applyBorder="1" applyAlignment="1" applyProtection="1">
      <alignment/>
      <protection hidden="1"/>
    </xf>
    <xf numFmtId="0" fontId="0" fillId="34" borderId="31" xfId="0" applyFill="1" applyBorder="1" applyAlignment="1">
      <alignment/>
    </xf>
    <xf numFmtId="167" fontId="0" fillId="34" borderId="32" xfId="0" applyNumberForma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locked="0"/>
    </xf>
    <xf numFmtId="167" fontId="0" fillId="0" borderId="51" xfId="0" applyNumberFormat="1" applyBorder="1" applyAlignment="1">
      <alignment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0" fillId="0" borderId="53" xfId="0" applyBorder="1" applyAlignment="1">
      <alignment/>
    </xf>
    <xf numFmtId="0" fontId="0" fillId="0" borderId="54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 applyProtection="1">
      <alignment/>
      <protection locked="0"/>
    </xf>
    <xf numFmtId="0" fontId="0" fillId="0" borderId="57" xfId="0" applyBorder="1" applyAlignment="1" applyProtection="1">
      <alignment/>
      <protection locked="0"/>
    </xf>
    <xf numFmtId="0" fontId="1" fillId="0" borderId="58" xfId="0" applyFont="1" applyBorder="1" applyAlignment="1" applyProtection="1">
      <alignment horizontal="left" vertical="top" wrapText="1"/>
      <protection/>
    </xf>
    <xf numFmtId="167" fontId="0" fillId="0" borderId="59" xfId="0" applyNumberFormat="1" applyBorder="1" applyAlignment="1">
      <alignment/>
    </xf>
    <xf numFmtId="0" fontId="0" fillId="0" borderId="17" xfId="0" applyFont="1" applyBorder="1" applyAlignment="1">
      <alignment horizontal="left" indent="1"/>
    </xf>
    <xf numFmtId="0" fontId="0" fillId="0" borderId="1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9" fontId="0" fillId="0" borderId="25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60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166" fontId="0" fillId="0" borderId="23" xfId="0" applyNumberFormat="1" applyFont="1" applyBorder="1" applyAlignment="1" applyProtection="1">
      <alignment horizontal="left"/>
      <protection/>
    </xf>
    <xf numFmtId="10" fontId="0" fillId="0" borderId="0" xfId="0" applyNumberFormat="1" applyFont="1" applyBorder="1" applyAlignment="1" applyProtection="1">
      <alignment/>
      <protection locked="0"/>
    </xf>
    <xf numFmtId="10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64" fontId="0" fillId="0" borderId="17" xfId="0" applyNumberFormat="1" applyFont="1" applyBorder="1" applyAlignment="1" applyProtection="1">
      <alignment horizontal="left" indent="1"/>
      <protection/>
    </xf>
    <xf numFmtId="0" fontId="1" fillId="0" borderId="17" xfId="0" applyFont="1" applyBorder="1" applyAlignment="1">
      <alignment horizontal="left" indent="1"/>
    </xf>
    <xf numFmtId="164" fontId="1" fillId="0" borderId="17" xfId="0" applyNumberFormat="1" applyFont="1" applyBorder="1" applyAlignment="1" applyProtection="1">
      <alignment horizontal="left" indent="1"/>
      <protection/>
    </xf>
    <xf numFmtId="0" fontId="0" fillId="34" borderId="30" xfId="0" applyFont="1" applyFill="1" applyBorder="1" applyAlignment="1">
      <alignment horizontal="center"/>
    </xf>
    <xf numFmtId="0" fontId="0" fillId="34" borderId="31" xfId="0" applyFont="1" applyFill="1" applyBorder="1" applyAlignment="1">
      <alignment horizontal="center"/>
    </xf>
    <xf numFmtId="0" fontId="0" fillId="36" borderId="30" xfId="0" applyFill="1" applyBorder="1" applyAlignment="1">
      <alignment/>
    </xf>
    <xf numFmtId="0" fontId="0" fillId="36" borderId="31" xfId="0" applyFill="1" applyBorder="1" applyAlignment="1">
      <alignment/>
    </xf>
    <xf numFmtId="167" fontId="0" fillId="34" borderId="31" xfId="44" applyNumberFormat="1" applyFill="1" applyBorder="1" applyAlignment="1" applyProtection="1">
      <alignment/>
      <protection hidden="1"/>
    </xf>
    <xf numFmtId="0" fontId="0" fillId="34" borderId="32" xfId="0" applyFill="1" applyBorder="1" applyAlignment="1">
      <alignment horizontal="left"/>
    </xf>
    <xf numFmtId="0" fontId="0" fillId="35" borderId="0" xfId="0" applyFill="1" applyAlignment="1">
      <alignment/>
    </xf>
    <xf numFmtId="0" fontId="0" fillId="35" borderId="31" xfId="0" applyFill="1" applyBorder="1" applyAlignment="1">
      <alignment/>
    </xf>
    <xf numFmtId="0" fontId="0" fillId="35" borderId="32" xfId="0" applyFill="1" applyBorder="1" applyAlignment="1">
      <alignment/>
    </xf>
    <xf numFmtId="167" fontId="0" fillId="35" borderId="31" xfId="0" applyNumberFormat="1" applyFill="1" applyBorder="1" applyAlignment="1">
      <alignment/>
    </xf>
    <xf numFmtId="0" fontId="0" fillId="0" borderId="46" xfId="0" applyBorder="1" applyAlignment="1">
      <alignment/>
    </xf>
    <xf numFmtId="0" fontId="0" fillId="34" borderId="32" xfId="0" applyFill="1" applyBorder="1" applyAlignment="1">
      <alignment/>
    </xf>
    <xf numFmtId="167" fontId="0" fillId="34" borderId="31" xfId="44" applyNumberFormat="1" applyFill="1" applyBorder="1" applyAlignment="1" applyProtection="1">
      <alignment horizontal="left"/>
      <protection hidden="1"/>
    </xf>
    <xf numFmtId="0" fontId="1" fillId="0" borderId="58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9" fontId="0" fillId="0" borderId="62" xfId="57" applyFont="1" applyBorder="1" applyAlignment="1" applyProtection="1">
      <alignment horizontal="right"/>
      <protection locked="0"/>
    </xf>
    <xf numFmtId="176" fontId="0" fillId="0" borderId="36" xfId="0" applyNumberFormat="1" applyBorder="1" applyAlignment="1" applyProtection="1">
      <alignment/>
      <protection locked="0"/>
    </xf>
    <xf numFmtId="176" fontId="0" fillId="0" borderId="37" xfId="0" applyNumberFormat="1" applyBorder="1" applyAlignment="1" applyProtection="1">
      <alignment/>
      <protection locked="0"/>
    </xf>
    <xf numFmtId="167" fontId="0" fillId="34" borderId="31" xfId="44" applyNumberFormat="1" applyFont="1" applyFill="1" applyBorder="1" applyAlignment="1" applyProtection="1">
      <alignment/>
      <protection/>
    </xf>
    <xf numFmtId="167" fontId="0" fillId="0" borderId="16" xfId="44" applyNumberFormat="1" applyFont="1" applyBorder="1" applyAlignment="1" applyProtection="1">
      <alignment/>
      <protection locked="0"/>
    </xf>
    <xf numFmtId="167" fontId="0" fillId="0" borderId="31" xfId="44" applyNumberFormat="1" applyFont="1" applyBorder="1" applyAlignment="1" applyProtection="1">
      <alignment/>
      <protection locked="0"/>
    </xf>
    <xf numFmtId="166" fontId="0" fillId="0" borderId="15" xfId="0" applyNumberFormat="1" applyFont="1" applyBorder="1" applyAlignment="1" applyProtection="1">
      <alignment/>
      <protection locked="0"/>
    </xf>
    <xf numFmtId="0" fontId="0" fillId="35" borderId="31" xfId="0" applyFont="1" applyFill="1" applyBorder="1" applyAlignment="1" applyProtection="1">
      <alignment/>
      <protection locked="0"/>
    </xf>
    <xf numFmtId="167" fontId="0" fillId="0" borderId="63" xfId="44" applyNumberFormat="1" applyFont="1" applyBorder="1" applyAlignment="1" applyProtection="1">
      <alignment/>
      <protection locked="0"/>
    </xf>
    <xf numFmtId="167" fontId="0" fillId="0" borderId="64" xfId="44" applyNumberFormat="1" applyFont="1" applyBorder="1" applyAlignment="1" applyProtection="1">
      <alignment/>
      <protection locked="0"/>
    </xf>
    <xf numFmtId="167" fontId="0" fillId="34" borderId="64" xfId="44" applyNumberFormat="1" applyFont="1" applyFill="1" applyBorder="1" applyAlignment="1" applyProtection="1">
      <alignment/>
      <protection locked="0"/>
    </xf>
    <xf numFmtId="10" fontId="0" fillId="34" borderId="32" xfId="0" applyNumberFormat="1" applyFont="1" applyFill="1" applyBorder="1" applyAlignment="1" applyProtection="1">
      <alignment/>
      <protection hidden="1"/>
    </xf>
    <xf numFmtId="167" fontId="0" fillId="0" borderId="0" xfId="0" applyNumberFormat="1" applyBorder="1" applyAlignment="1" applyProtection="1">
      <alignment/>
      <protection hidden="1"/>
    </xf>
    <xf numFmtId="0" fontId="0" fillId="0" borderId="0" xfId="0" applyFont="1" applyAlignment="1" applyProtection="1">
      <alignment horizontal="left"/>
      <protection locked="0"/>
    </xf>
    <xf numFmtId="167" fontId="0" fillId="0" borderId="40" xfId="44" applyNumberFormat="1" applyBorder="1" applyAlignment="1" applyProtection="1">
      <alignment/>
      <protection hidden="1"/>
    </xf>
    <xf numFmtId="0" fontId="5" fillId="0" borderId="57" xfId="0" applyFont="1" applyBorder="1" applyAlignment="1">
      <alignment/>
    </xf>
    <xf numFmtId="166" fontId="1" fillId="0" borderId="0" xfId="0" applyNumberFormat="1" applyFont="1" applyBorder="1" applyAlignment="1" applyProtection="1">
      <alignment horizontal="right"/>
      <protection/>
    </xf>
    <xf numFmtId="164" fontId="1" fillId="0" borderId="17" xfId="0" applyNumberFormat="1" applyFont="1" applyBorder="1" applyAlignment="1" applyProtection="1">
      <alignment horizontal="center"/>
      <protection/>
    </xf>
    <xf numFmtId="0" fontId="0" fillId="0" borderId="17" xfId="0" applyFont="1" applyBorder="1" applyAlignment="1">
      <alignment/>
    </xf>
    <xf numFmtId="44" fontId="0" fillId="0" borderId="31" xfId="44" applyFont="1" applyBorder="1" applyAlignment="1" applyProtection="1">
      <alignment/>
      <protection/>
    </xf>
    <xf numFmtId="0" fontId="0" fillId="34" borderId="17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29" xfId="0" applyFill="1" applyBorder="1" applyAlignment="1">
      <alignment/>
    </xf>
    <xf numFmtId="0" fontId="3" fillId="0" borderId="18" xfId="0" applyFont="1" applyBorder="1" applyAlignment="1" applyProtection="1">
      <alignment horizontal="left" vertical="top" wrapText="1"/>
      <protection locked="0"/>
    </xf>
    <xf numFmtId="0" fontId="3" fillId="0" borderId="28" xfId="0" applyFont="1" applyBorder="1" applyAlignment="1" applyProtection="1">
      <alignment horizontal="left" vertical="top" wrapText="1"/>
      <protection locked="0"/>
    </xf>
    <xf numFmtId="0" fontId="3" fillId="0" borderId="29" xfId="0" applyFont="1" applyBorder="1" applyAlignment="1" applyProtection="1">
      <alignment horizontal="left" vertical="top" wrapText="1"/>
      <protection locked="0"/>
    </xf>
    <xf numFmtId="0" fontId="3" fillId="0" borderId="17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27" xfId="0" applyFont="1" applyBorder="1" applyAlignment="1" applyProtection="1">
      <alignment horizontal="left" vertical="top" wrapText="1"/>
      <protection locked="0"/>
    </xf>
    <xf numFmtId="0" fontId="3" fillId="0" borderId="18" xfId="0" applyFont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7" xfId="0" applyBorder="1" applyAlignment="1">
      <alignment/>
    </xf>
    <xf numFmtId="175" fontId="0" fillId="0" borderId="28" xfId="0" applyNumberFormat="1" applyFont="1" applyBorder="1" applyAlignment="1">
      <alignment horizontal="center"/>
    </xf>
    <xf numFmtId="9" fontId="0" fillId="0" borderId="65" xfId="0" applyNumberFormat="1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9" fillId="0" borderId="66" xfId="0" applyFont="1" applyFill="1" applyBorder="1" applyAlignment="1">
      <alignment horizontal="left" vertical="top"/>
    </xf>
    <xf numFmtId="0" fontId="9" fillId="0" borderId="67" xfId="0" applyFont="1" applyFill="1" applyBorder="1" applyAlignment="1">
      <alignment horizontal="left" vertical="top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40"/>
  <sheetViews>
    <sheetView tabSelected="1" zoomScalePageLayoutView="0" workbookViewId="0" topLeftCell="A1">
      <selection activeCell="A21" sqref="A21"/>
    </sheetView>
  </sheetViews>
  <sheetFormatPr defaultColWidth="9.140625" defaultRowHeight="12.75"/>
  <cols>
    <col min="1" max="1" width="61.28125" style="2" customWidth="1"/>
    <col min="2" max="2" width="16.7109375" style="2" customWidth="1"/>
    <col min="3" max="3" width="1.7109375" style="2" customWidth="1"/>
    <col min="4" max="4" width="15.7109375" style="2" customWidth="1"/>
    <col min="5" max="16384" width="9.140625" style="2" customWidth="1"/>
  </cols>
  <sheetData>
    <row r="3" spans="1:2" ht="12.75">
      <c r="A3" s="124" t="s">
        <v>67</v>
      </c>
      <c r="B3" s="125"/>
    </row>
    <row r="4" spans="1:2" ht="12.75">
      <c r="A4" s="125"/>
      <c r="B4" s="125"/>
    </row>
    <row r="5" spans="1:2" ht="12.75">
      <c r="A5" s="203" t="s">
        <v>80</v>
      </c>
      <c r="B5" s="125"/>
    </row>
    <row r="6" spans="1:2" ht="12.75">
      <c r="A6" s="125"/>
      <c r="B6" s="125"/>
    </row>
    <row r="7" spans="1:2" ht="12.75">
      <c r="A7" s="125" t="s">
        <v>81</v>
      </c>
      <c r="B7" s="125"/>
    </row>
    <row r="8" spans="1:2" ht="12.75">
      <c r="A8" s="125"/>
      <c r="B8" s="125"/>
    </row>
    <row r="9" spans="1:2" ht="12.75">
      <c r="A9" s="125" t="s">
        <v>68</v>
      </c>
      <c r="B9" s="125"/>
    </row>
    <row r="10" spans="1:2" ht="12.75">
      <c r="A10" s="125"/>
      <c r="B10" s="125"/>
    </row>
    <row r="11" spans="1:2" ht="12.75">
      <c r="A11" s="125" t="s">
        <v>69</v>
      </c>
      <c r="B11" s="125"/>
    </row>
    <row r="12" ht="13.5" thickBot="1"/>
    <row r="13" spans="1:4" ht="12.75">
      <c r="A13" s="3"/>
      <c r="B13" s="4"/>
      <c r="D13" s="126"/>
    </row>
    <row r="14" spans="1:4" ht="18.75" customHeight="1" thickBot="1">
      <c r="A14" s="5" t="s">
        <v>0</v>
      </c>
      <c r="B14" s="6"/>
      <c r="D14" s="127"/>
    </row>
    <row r="15" spans="1:4" ht="19.5" customHeight="1">
      <c r="A15" s="7"/>
      <c r="B15" s="8"/>
      <c r="D15" s="128"/>
    </row>
    <row r="16" spans="1:4" ht="19.5" customHeight="1">
      <c r="A16" s="9" t="s">
        <v>1</v>
      </c>
      <c r="B16" s="10" t="s">
        <v>2</v>
      </c>
      <c r="D16" s="129" t="s">
        <v>49</v>
      </c>
    </row>
    <row r="17" spans="1:4" ht="19.5" customHeight="1">
      <c r="A17" s="11"/>
      <c r="B17" s="196"/>
      <c r="D17" s="197"/>
    </row>
    <row r="18" spans="1:4" ht="19.5" customHeight="1">
      <c r="A18" s="9" t="s">
        <v>78</v>
      </c>
      <c r="B18" s="194"/>
      <c r="D18" s="198"/>
    </row>
    <row r="19" spans="1:4" ht="19.5" customHeight="1">
      <c r="A19" s="11"/>
      <c r="B19" s="196"/>
      <c r="D19" s="197"/>
    </row>
    <row r="20" spans="1:4" ht="19.5" customHeight="1">
      <c r="A20" s="9" t="s">
        <v>110</v>
      </c>
      <c r="B20" s="194"/>
      <c r="D20" s="198"/>
    </row>
    <row r="21" spans="1:4" ht="19.5" customHeight="1">
      <c r="A21" s="11"/>
      <c r="B21" s="196"/>
      <c r="D21" s="197"/>
    </row>
    <row r="22" spans="1:4" ht="19.5" customHeight="1">
      <c r="A22" s="9" t="s">
        <v>74</v>
      </c>
      <c r="B22" s="194"/>
      <c r="D22" s="198"/>
    </row>
    <row r="23" spans="1:4" ht="19.5" customHeight="1">
      <c r="A23" s="11"/>
      <c r="B23" s="196"/>
      <c r="D23" s="197"/>
    </row>
    <row r="24" spans="1:4" ht="19.5" customHeight="1">
      <c r="A24" s="9" t="s">
        <v>102</v>
      </c>
      <c r="B24" s="194"/>
      <c r="D24" s="198"/>
    </row>
    <row r="25" spans="1:4" ht="19.5" customHeight="1">
      <c r="A25" s="11"/>
      <c r="B25" s="196"/>
      <c r="D25" s="197"/>
    </row>
    <row r="26" spans="1:4" ht="19.5" customHeight="1" thickBot="1">
      <c r="A26" s="9" t="s">
        <v>75</v>
      </c>
      <c r="B26" s="194"/>
      <c r="D26" s="195"/>
    </row>
    <row r="27" spans="1:4" ht="19.5" customHeight="1">
      <c r="A27" s="12"/>
      <c r="B27" s="13"/>
      <c r="D27" s="131"/>
    </row>
    <row r="28" spans="1:4" ht="19.5" customHeight="1" thickBot="1">
      <c r="A28" s="14" t="s">
        <v>46</v>
      </c>
      <c r="B28" s="15">
        <f>SUM(B18:B27)</f>
        <v>0</v>
      </c>
      <c r="D28" s="132">
        <f>SUM(D17:D27)</f>
        <v>0</v>
      </c>
    </row>
    <row r="29" ht="13.5" thickBot="1">
      <c r="B29" s="16"/>
    </row>
    <row r="30" ht="12.75">
      <c r="D30" s="134"/>
    </row>
    <row r="31" ht="13.5" thickBot="1">
      <c r="D31" s="201" t="e">
        <f>D28/B28</f>
        <v>#DIV/0!</v>
      </c>
    </row>
    <row r="32" ht="12.75">
      <c r="D32" s="133" t="s">
        <v>76</v>
      </c>
    </row>
    <row r="34" ht="12.75">
      <c r="A34" s="2" t="s">
        <v>106</v>
      </c>
    </row>
    <row r="35" ht="12.75">
      <c r="A35" s="2" t="s">
        <v>107</v>
      </c>
    </row>
    <row r="36" ht="12.75">
      <c r="A36" s="2" t="s">
        <v>108</v>
      </c>
    </row>
    <row r="38" ht="12.75">
      <c r="A38" s="2" t="s">
        <v>77</v>
      </c>
    </row>
    <row r="40" ht="12.75">
      <c r="A40" s="2" t="s">
        <v>109</v>
      </c>
    </row>
  </sheetData>
  <sheetProtection/>
  <printOptions/>
  <pageMargins left="0.75" right="0.75" top="1" bottom="0.4" header="0.5" footer="0.5"/>
  <pageSetup fitToHeight="1" fitToWidth="1" horizontalDpi="300" verticalDpi="300" orientation="portrait" scale="95" r:id="rId1"/>
  <headerFooter alignWithMargins="0">
    <oddHeader>&amp;COFFICE OF AIDS PROGRAMS AND POLICY
CONTRACT BUDGET SUMMARY
COST REIMBURSEMENT</oddHeader>
    <oddFooter>&amp;LPREVENTION BUDGET FORMS&amp;RRev. 8/14/03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71.28125" style="0" customWidth="1"/>
    <col min="2" max="2" width="21.28125" style="0" customWidth="1"/>
  </cols>
  <sheetData>
    <row r="1" spans="1:4" ht="12.75">
      <c r="A1" s="1" t="str">
        <f>+'Budget-Summary'!A3</f>
        <v>AGENCY NAME:                                       </v>
      </c>
      <c r="B1" s="2"/>
      <c r="C1" s="2"/>
      <c r="D1" s="2"/>
    </row>
    <row r="2" spans="1:4" ht="12.75">
      <c r="A2" s="2"/>
      <c r="B2" s="2"/>
      <c r="C2" s="2"/>
      <c r="D2" s="2"/>
    </row>
    <row r="3" spans="1:4" ht="12.75">
      <c r="A3" s="2" t="str">
        <f>+'Budget-Summary'!A5</f>
        <v>CONTRACT NUMBER:</v>
      </c>
      <c r="B3" s="2"/>
      <c r="C3" s="2"/>
      <c r="D3" s="2"/>
    </row>
    <row r="4" spans="1:4" ht="12.75">
      <c r="A4" s="2"/>
      <c r="B4" s="2"/>
      <c r="C4" s="2"/>
      <c r="D4" s="2"/>
    </row>
    <row r="5" spans="1:4" ht="12.75">
      <c r="A5" s="2" t="str">
        <f>+'Budget-Summary'!A7</f>
        <v>SCHEDULE NUMBER:</v>
      </c>
      <c r="B5" s="2"/>
      <c r="C5" s="2"/>
      <c r="D5" s="2"/>
    </row>
    <row r="6" spans="1:4" ht="12.75">
      <c r="A6" s="2"/>
      <c r="B6" s="2"/>
      <c r="C6" s="2"/>
      <c r="D6" s="2"/>
    </row>
    <row r="7" spans="1:4" ht="12.75">
      <c r="A7" s="2" t="str">
        <f>+'Budget-Summary'!A9</f>
        <v>BUDGET PERIOD:        </v>
      </c>
      <c r="B7" s="2"/>
      <c r="C7" s="2"/>
      <c r="D7" s="2"/>
    </row>
    <row r="8" spans="1:4" ht="12.75">
      <c r="A8" s="2"/>
      <c r="B8" s="2"/>
      <c r="C8" s="2"/>
      <c r="D8" s="2"/>
    </row>
    <row r="9" spans="1:4" ht="12.75">
      <c r="A9" s="2" t="str">
        <f>+'Budget-Summary'!A11</f>
        <v>SERVICE CATEGORY: </v>
      </c>
      <c r="B9" s="2"/>
      <c r="C9" s="2"/>
      <c r="D9" s="2"/>
    </row>
    <row r="10" spans="1:4" ht="12.75">
      <c r="A10" s="2"/>
      <c r="B10" s="2"/>
      <c r="C10" s="2"/>
      <c r="D10" s="2"/>
    </row>
    <row r="11" spans="1:4" ht="12.75">
      <c r="A11" s="2"/>
      <c r="B11" s="2"/>
      <c r="C11" s="2"/>
      <c r="D11" s="2"/>
    </row>
    <row r="12" spans="1:4" ht="13.5" thickBot="1">
      <c r="A12" s="2"/>
      <c r="B12" s="16"/>
      <c r="C12" s="2"/>
      <c r="D12" s="2"/>
    </row>
    <row r="13" spans="1:4" ht="18">
      <c r="A13" s="26" t="s">
        <v>59</v>
      </c>
      <c r="B13" s="29"/>
      <c r="C13" s="2"/>
      <c r="D13" s="2"/>
    </row>
    <row r="14" spans="1:4" ht="12.75">
      <c r="A14" s="40" t="s">
        <v>3</v>
      </c>
      <c r="B14" s="39"/>
      <c r="C14" s="2"/>
      <c r="D14" s="2"/>
    </row>
    <row r="15" spans="1:4" ht="12.75">
      <c r="A15" s="40" t="s">
        <v>73</v>
      </c>
      <c r="B15" s="39"/>
      <c r="C15" s="2"/>
      <c r="D15" s="2"/>
    </row>
    <row r="16" spans="1:4" ht="12.75">
      <c r="A16" s="40" t="s">
        <v>60</v>
      </c>
      <c r="B16" s="39"/>
      <c r="C16" s="2"/>
      <c r="D16" s="2"/>
    </row>
    <row r="17" spans="1:4" ht="12.75">
      <c r="A17" s="40" t="s">
        <v>61</v>
      </c>
      <c r="B17" s="45"/>
      <c r="C17" s="2"/>
      <c r="D17" s="2"/>
    </row>
    <row r="18" spans="1:4" ht="12.75">
      <c r="A18" s="46" t="s">
        <v>62</v>
      </c>
      <c r="B18" s="45"/>
      <c r="C18" s="2"/>
      <c r="D18" s="2"/>
    </row>
    <row r="19" spans="1:4" ht="12.75">
      <c r="A19" s="40" t="s">
        <v>63</v>
      </c>
      <c r="B19" s="45"/>
      <c r="C19" s="2"/>
      <c r="D19" s="2"/>
    </row>
    <row r="20" spans="1:4" ht="12.75">
      <c r="A20" s="46" t="s">
        <v>64</v>
      </c>
      <c r="B20" s="45"/>
      <c r="C20" s="2"/>
      <c r="D20" s="2"/>
    </row>
    <row r="21" spans="1:4" ht="12.75">
      <c r="A21" s="40" t="s">
        <v>3</v>
      </c>
      <c r="B21" s="47" t="s">
        <v>3</v>
      </c>
      <c r="C21" s="2"/>
      <c r="D21" s="2"/>
    </row>
    <row r="22" spans="1:4" ht="12.75">
      <c r="A22" s="12"/>
      <c r="B22" s="45"/>
      <c r="C22" s="2"/>
      <c r="D22" s="2"/>
    </row>
    <row r="23" spans="1:4" ht="12.75">
      <c r="A23" s="40" t="s">
        <v>35</v>
      </c>
      <c r="B23" s="74"/>
      <c r="C23" s="2"/>
      <c r="D23" s="2"/>
    </row>
    <row r="24" spans="1:4" ht="12.75">
      <c r="A24" s="12"/>
      <c r="B24" s="74"/>
      <c r="C24" s="2"/>
      <c r="D24" s="2"/>
    </row>
    <row r="25" spans="1:4" ht="12.75">
      <c r="A25" s="40" t="s">
        <v>36</v>
      </c>
      <c r="B25" s="74"/>
      <c r="C25" s="2"/>
      <c r="D25" s="2"/>
    </row>
    <row r="26" spans="1:4" ht="12.75">
      <c r="A26" s="12" t="s">
        <v>105</v>
      </c>
      <c r="B26" s="45"/>
      <c r="C26" s="2"/>
      <c r="D26" s="2"/>
    </row>
    <row r="27" spans="1:4" ht="12.75">
      <c r="A27" s="40" t="s">
        <v>3</v>
      </c>
      <c r="B27" s="47" t="s">
        <v>3</v>
      </c>
      <c r="C27" s="2"/>
      <c r="D27" s="2"/>
    </row>
    <row r="28" spans="1:4" ht="12.75">
      <c r="A28" s="86"/>
      <c r="B28" s="45"/>
      <c r="C28" s="2"/>
      <c r="D28" s="2"/>
    </row>
    <row r="29" spans="1:4" ht="12.75">
      <c r="A29" s="40"/>
      <c r="B29" s="74"/>
      <c r="C29" s="2"/>
      <c r="D29" s="2"/>
    </row>
    <row r="30" spans="1:4" ht="12.75">
      <c r="A30" s="12"/>
      <c r="B30" s="74"/>
      <c r="C30" s="2"/>
      <c r="D30" s="2"/>
    </row>
    <row r="31" spans="1:4" ht="12.75">
      <c r="A31" s="40"/>
      <c r="B31" s="74"/>
      <c r="C31" s="2"/>
      <c r="D31" s="2"/>
    </row>
    <row r="32" spans="1:4" ht="12.75">
      <c r="A32" s="12"/>
      <c r="B32" s="45"/>
      <c r="C32" s="2"/>
      <c r="D32" s="2"/>
    </row>
    <row r="33" spans="1:4" ht="12.75">
      <c r="A33" s="12"/>
      <c r="B33" s="45"/>
      <c r="C33" s="2"/>
      <c r="D33" s="2"/>
    </row>
    <row r="34" spans="1:4" ht="12.75">
      <c r="A34" s="12"/>
      <c r="B34" s="45"/>
      <c r="C34" s="2"/>
      <c r="D34" s="2"/>
    </row>
    <row r="35" spans="1:4" ht="12.75">
      <c r="A35" s="12"/>
      <c r="B35" s="45"/>
      <c r="C35" s="2"/>
      <c r="D35" s="2"/>
    </row>
    <row r="36" spans="1:4" ht="13.5" thickBot="1">
      <c r="A36" s="14" t="s">
        <v>3</v>
      </c>
      <c r="B36" s="53" t="s">
        <v>3</v>
      </c>
      <c r="C36" s="2"/>
      <c r="D36" s="2"/>
    </row>
    <row r="37" spans="1:4" ht="12.75">
      <c r="A37" s="2"/>
      <c r="B37" s="2"/>
      <c r="C37" s="2"/>
      <c r="D37" s="2"/>
    </row>
    <row r="38" spans="1:4" ht="12.75">
      <c r="A38" s="2"/>
      <c r="B38" s="2"/>
      <c r="C38" s="2"/>
      <c r="D38" s="2"/>
    </row>
    <row r="39" spans="1:4" ht="12.75">
      <c r="A39" s="2"/>
      <c r="B39" s="2"/>
      <c r="C39" s="2"/>
      <c r="D39" s="2"/>
    </row>
    <row r="40" spans="1:4" ht="12.75">
      <c r="A40" s="2"/>
      <c r="B40" s="2"/>
      <c r="C40" s="2"/>
      <c r="D40" s="2"/>
    </row>
    <row r="41" spans="1:4" ht="12.75">
      <c r="A41" s="2"/>
      <c r="B41" s="2"/>
      <c r="C41" s="2"/>
      <c r="D41" s="2"/>
    </row>
    <row r="42" spans="1:4" ht="12.75">
      <c r="A42" s="2"/>
      <c r="B42" s="2"/>
      <c r="C42" s="2"/>
      <c r="D42" s="2"/>
    </row>
    <row r="43" spans="1:4" ht="12.75">
      <c r="A43" s="2"/>
      <c r="B43" s="2"/>
      <c r="C43" s="2"/>
      <c r="D43" s="2"/>
    </row>
    <row r="44" spans="1:4" ht="12.75">
      <c r="A44" s="2"/>
      <c r="B44" s="2"/>
      <c r="C44" s="2"/>
      <c r="D44" s="2"/>
    </row>
    <row r="45" spans="1:4" ht="12.75">
      <c r="A45" s="2"/>
      <c r="B45" s="2"/>
      <c r="C45" s="2"/>
      <c r="D45" s="2"/>
    </row>
    <row r="46" spans="1:4" ht="12.75">
      <c r="A46" s="2"/>
      <c r="B46" s="2"/>
      <c r="C46" s="2"/>
      <c r="D46" s="2"/>
    </row>
    <row r="47" spans="1:4" ht="12.75">
      <c r="A47" s="2"/>
      <c r="B47" s="2"/>
      <c r="C47" s="2"/>
      <c r="D47" s="2"/>
    </row>
    <row r="48" spans="1:4" ht="12.75">
      <c r="A48" s="2"/>
      <c r="B48" s="2"/>
      <c r="C48" s="2"/>
      <c r="D48" s="2"/>
    </row>
  </sheetData>
  <sheetProtection/>
  <printOptions/>
  <pageMargins left="0.75" right="0.75" top="1" bottom="1" header="0.5" footer="0.5"/>
  <pageSetup fitToHeight="1" fitToWidth="1" horizontalDpi="300" verticalDpi="300" orientation="portrait" scale="98" r:id="rId1"/>
  <headerFooter alignWithMargins="0">
    <oddHeader>&amp;C&amp;9OFFICE OF AIDS PROGRAMS AND POLICY
ADMINISTRATIVE COST CERTIFICATION&amp;10
</oddHeader>
    <oddFooter>&amp;LPREVENTION BUDGET FORMS&amp;RRev. 8/14/03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4.421875" style="0" customWidth="1"/>
    <col min="2" max="2" width="13.28125" style="0" customWidth="1"/>
    <col min="3" max="4" width="8.28125" style="0" customWidth="1"/>
    <col min="5" max="5" width="14.7109375" style="0" customWidth="1"/>
    <col min="6" max="6" width="8.28125" style="0" customWidth="1"/>
    <col min="7" max="7" width="12.7109375" style="0" customWidth="1"/>
  </cols>
  <sheetData>
    <row r="1" ht="12.75">
      <c r="A1" s="17"/>
    </row>
    <row r="3" spans="1:6" ht="12.75">
      <c r="A3" s="105" t="str">
        <f>+'Budget-Summary'!A3</f>
        <v>AGENCY NAME:                                       </v>
      </c>
      <c r="B3" s="105"/>
      <c r="C3" s="106"/>
      <c r="D3" s="106"/>
      <c r="E3" s="106"/>
      <c r="F3" s="106"/>
    </row>
    <row r="4" spans="1:6" ht="12.75">
      <c r="A4" s="105" t="str">
        <f>+'Budget-Summary'!A5</f>
        <v>CONTRACT NUMBER:</v>
      </c>
      <c r="B4" s="105"/>
      <c r="C4" s="106"/>
      <c r="D4" s="106"/>
      <c r="E4" s="106"/>
      <c r="F4" s="106"/>
    </row>
    <row r="5" spans="1:6" ht="12.75">
      <c r="A5" s="105" t="str">
        <f>+'Budget-Summary'!A7</f>
        <v>SCHEDULE NUMBER:</v>
      </c>
      <c r="B5" s="105"/>
      <c r="C5" s="106"/>
      <c r="D5" s="106"/>
      <c r="E5" s="106"/>
      <c r="F5" s="106"/>
    </row>
    <row r="6" spans="1:6" ht="12.75">
      <c r="A6" s="105" t="str">
        <f>+'Budget-Summary'!A9</f>
        <v>BUDGET PERIOD:        </v>
      </c>
      <c r="B6" s="105"/>
      <c r="C6" s="106"/>
      <c r="D6" s="106"/>
      <c r="E6" s="106"/>
      <c r="F6" s="106"/>
    </row>
    <row r="7" spans="1:6" ht="12.75">
      <c r="A7" s="105" t="str">
        <f>+'Budget-Summary'!A11</f>
        <v>SERVICE CATEGORY: </v>
      </c>
      <c r="B7" s="105"/>
      <c r="C7" s="106"/>
      <c r="D7" s="106"/>
      <c r="E7" s="106"/>
      <c r="F7" s="106"/>
    </row>
    <row r="8" ht="9.75" customHeight="1"/>
    <row r="9" spans="2:4" ht="16.5" thickBot="1">
      <c r="B9" s="18" t="s">
        <v>82</v>
      </c>
      <c r="D9" s="18"/>
    </row>
    <row r="10" spans="1:7" ht="12.75">
      <c r="A10" s="149" t="s">
        <v>3</v>
      </c>
      <c r="B10" s="150" t="s">
        <v>3</v>
      </c>
      <c r="C10" s="150" t="s">
        <v>3</v>
      </c>
      <c r="D10" s="150" t="s">
        <v>3</v>
      </c>
      <c r="E10" s="150" t="s">
        <v>3</v>
      </c>
      <c r="F10" s="151"/>
      <c r="G10" s="135"/>
    </row>
    <row r="11" spans="1:7" ht="12.75">
      <c r="A11" s="152" t="s">
        <v>4</v>
      </c>
      <c r="B11" s="19"/>
      <c r="C11" s="19"/>
      <c r="D11" s="20" t="s">
        <v>5</v>
      </c>
      <c r="E11" s="20" t="s">
        <v>6</v>
      </c>
      <c r="F11" s="21" t="s">
        <v>7</v>
      </c>
      <c r="G11" s="136" t="s">
        <v>7</v>
      </c>
    </row>
    <row r="12" spans="1:7" ht="13.5" thickBot="1">
      <c r="A12" s="153" t="s">
        <v>8</v>
      </c>
      <c r="B12" s="22" t="s">
        <v>9</v>
      </c>
      <c r="C12" s="23" t="s">
        <v>10</v>
      </c>
      <c r="D12" s="23" t="s">
        <v>11</v>
      </c>
      <c r="E12" s="23" t="s">
        <v>12</v>
      </c>
      <c r="F12" s="23" t="s">
        <v>37</v>
      </c>
      <c r="G12" s="137" t="s">
        <v>50</v>
      </c>
    </row>
    <row r="13" spans="1:7" ht="20.25" customHeight="1" thickTop="1">
      <c r="A13" s="154"/>
      <c r="B13" s="90"/>
      <c r="C13" s="191"/>
      <c r="D13" s="89"/>
      <c r="E13" s="88">
        <f>B13/12*C13*D13</f>
        <v>0</v>
      </c>
      <c r="F13" s="93"/>
      <c r="G13" s="138">
        <f>E13*F13</f>
        <v>0</v>
      </c>
    </row>
    <row r="14" spans="1:7" ht="20.25" customHeight="1">
      <c r="A14" s="155"/>
      <c r="B14" s="91"/>
      <c r="C14" s="192"/>
      <c r="D14" s="92"/>
      <c r="E14" s="204">
        <f>B14/12*C14*D14</f>
        <v>0</v>
      </c>
      <c r="F14" s="190"/>
      <c r="G14" s="139">
        <f>E14*F14</f>
        <v>0</v>
      </c>
    </row>
    <row r="15" spans="1:7" ht="15" customHeight="1">
      <c r="A15" s="156" t="s">
        <v>13</v>
      </c>
      <c r="B15" s="96"/>
      <c r="C15" s="97"/>
      <c r="D15" s="98"/>
      <c r="E15" s="99"/>
      <c r="F15" s="147"/>
      <c r="G15" s="87"/>
    </row>
    <row r="16" spans="1:7" ht="30.75" customHeight="1" thickBot="1">
      <c r="A16" s="217"/>
      <c r="B16" s="218"/>
      <c r="C16" s="218"/>
      <c r="D16" s="218"/>
      <c r="E16" s="218"/>
      <c r="F16" s="218"/>
      <c r="G16" s="219"/>
    </row>
    <row r="17" spans="1:7" ht="20.25" customHeight="1" thickTop="1">
      <c r="A17" s="154"/>
      <c r="B17" s="90"/>
      <c r="C17" s="191"/>
      <c r="D17" s="89"/>
      <c r="E17" s="88">
        <f>B17/12*C17*D17</f>
        <v>0</v>
      </c>
      <c r="F17" s="93"/>
      <c r="G17" s="140">
        <f>E17*F17</f>
        <v>0</v>
      </c>
    </row>
    <row r="18" spans="1:7" ht="20.25" customHeight="1">
      <c r="A18" s="155"/>
      <c r="B18" s="100"/>
      <c r="C18" s="192"/>
      <c r="D18" s="92"/>
      <c r="E18" s="204">
        <f>B18/12*C18*D18</f>
        <v>0</v>
      </c>
      <c r="F18" s="190"/>
      <c r="G18" s="148">
        <f>E18*F18</f>
        <v>0</v>
      </c>
    </row>
    <row r="19" spans="1:7" ht="15" customHeight="1">
      <c r="A19" s="156" t="s">
        <v>13</v>
      </c>
      <c r="B19" s="96"/>
      <c r="C19" s="97"/>
      <c r="D19" s="98"/>
      <c r="E19" s="99"/>
      <c r="F19" s="147"/>
      <c r="G19" s="87"/>
    </row>
    <row r="20" spans="1:7" ht="30.75" customHeight="1" thickBot="1">
      <c r="A20" s="217"/>
      <c r="B20" s="218"/>
      <c r="C20" s="218"/>
      <c r="D20" s="218"/>
      <c r="E20" s="218"/>
      <c r="F20" s="218"/>
      <c r="G20" s="219"/>
    </row>
    <row r="21" spans="1:7" ht="20.25" customHeight="1" thickTop="1">
      <c r="A21" s="154"/>
      <c r="B21" s="90"/>
      <c r="C21" s="191"/>
      <c r="D21" s="89"/>
      <c r="E21" s="88">
        <f>B21/12*C21*D21</f>
        <v>0</v>
      </c>
      <c r="F21" s="93"/>
      <c r="G21" s="140">
        <f>E21*F21</f>
        <v>0</v>
      </c>
    </row>
    <row r="22" spans="1:7" ht="20.25" customHeight="1">
      <c r="A22" s="155"/>
      <c r="B22" s="91"/>
      <c r="C22" s="192"/>
      <c r="D22" s="92"/>
      <c r="E22" s="204">
        <f>B22/12*C22*D22</f>
        <v>0</v>
      </c>
      <c r="F22" s="190"/>
      <c r="G22" s="141">
        <f>E22*F22</f>
        <v>0</v>
      </c>
    </row>
    <row r="23" spans="1:7" ht="15" customHeight="1">
      <c r="A23" s="156" t="s">
        <v>13</v>
      </c>
      <c r="B23" s="96"/>
      <c r="C23" s="97"/>
      <c r="D23" s="98"/>
      <c r="E23" s="99"/>
      <c r="F23" s="147"/>
      <c r="G23" s="87"/>
    </row>
    <row r="24" spans="1:7" ht="30.75" customHeight="1" thickBot="1">
      <c r="A24" s="217"/>
      <c r="B24" s="218"/>
      <c r="C24" s="218"/>
      <c r="D24" s="218"/>
      <c r="E24" s="218"/>
      <c r="F24" s="218"/>
      <c r="G24" s="219"/>
    </row>
    <row r="25" spans="1:7" ht="20.25" customHeight="1" thickTop="1">
      <c r="A25" s="154"/>
      <c r="B25" s="90"/>
      <c r="C25" s="191"/>
      <c r="D25" s="89"/>
      <c r="E25" s="88">
        <f>B25/12*C25*D25</f>
        <v>0</v>
      </c>
      <c r="F25" s="93"/>
      <c r="G25" s="140">
        <f>E25*F25</f>
        <v>0</v>
      </c>
    </row>
    <row r="26" spans="1:7" ht="20.25" customHeight="1">
      <c r="A26" s="155"/>
      <c r="B26" s="91"/>
      <c r="C26" s="192"/>
      <c r="D26" s="92"/>
      <c r="E26" s="204">
        <f>B26/12*C26*D26</f>
        <v>0</v>
      </c>
      <c r="F26" s="190"/>
      <c r="G26" s="142">
        <f>E26*F26</f>
        <v>0</v>
      </c>
    </row>
    <row r="27" spans="1:7" ht="15" customHeight="1">
      <c r="A27" s="156" t="s">
        <v>13</v>
      </c>
      <c r="B27" s="96"/>
      <c r="C27" s="97"/>
      <c r="D27" s="98"/>
      <c r="E27" s="99"/>
      <c r="F27" s="147"/>
      <c r="G27" s="87"/>
    </row>
    <row r="28" spans="1:7" ht="30" customHeight="1" thickBot="1">
      <c r="A28" s="217"/>
      <c r="B28" s="218"/>
      <c r="C28" s="218"/>
      <c r="D28" s="218"/>
      <c r="E28" s="218"/>
      <c r="F28" s="218"/>
      <c r="G28" s="219"/>
    </row>
    <row r="29" spans="1:7" ht="20.25" customHeight="1" thickTop="1">
      <c r="A29" s="154"/>
      <c r="B29" s="90"/>
      <c r="C29" s="191"/>
      <c r="D29" s="89"/>
      <c r="E29" s="88">
        <f>B29/12*C29*D29</f>
        <v>0</v>
      </c>
      <c r="F29" s="93"/>
      <c r="G29" s="140">
        <f>E29*F29</f>
        <v>0</v>
      </c>
    </row>
    <row r="30" spans="1:7" ht="20.25" customHeight="1">
      <c r="A30" s="155"/>
      <c r="B30" s="91"/>
      <c r="C30" s="192"/>
      <c r="D30" s="92"/>
      <c r="E30" s="204">
        <f>B30/12*C30*D30</f>
        <v>0</v>
      </c>
      <c r="F30" s="190"/>
      <c r="G30" s="142">
        <f>E30*F30</f>
        <v>0</v>
      </c>
    </row>
    <row r="31" spans="1:7" ht="15" customHeight="1">
      <c r="A31" s="156" t="s">
        <v>13</v>
      </c>
      <c r="B31" s="96"/>
      <c r="C31" s="97"/>
      <c r="D31" s="98"/>
      <c r="E31" s="99"/>
      <c r="F31" s="147"/>
      <c r="G31" s="87"/>
    </row>
    <row r="32" spans="1:7" ht="30" customHeight="1" thickBot="1">
      <c r="A32" s="214"/>
      <c r="B32" s="215"/>
      <c r="C32" s="215"/>
      <c r="D32" s="215"/>
      <c r="E32" s="215"/>
      <c r="F32" s="215"/>
      <c r="G32" s="216"/>
    </row>
    <row r="33" ht="13.5" thickBot="1">
      <c r="G33" s="143"/>
    </row>
    <row r="34" spans="1:7" ht="30.75" customHeight="1" thickBot="1" thickTop="1">
      <c r="A34" t="s">
        <v>43</v>
      </c>
      <c r="B34" s="80"/>
      <c r="E34" s="199">
        <f>SUM(E13:E30)</f>
        <v>0</v>
      </c>
      <c r="F34" s="24"/>
      <c r="G34" s="200">
        <f>SUM(G13:G30)</f>
        <v>0</v>
      </c>
    </row>
    <row r="35" spans="1:7" ht="29.25" customHeight="1" thickBot="1" thickTop="1">
      <c r="A35" t="s">
        <v>42</v>
      </c>
      <c r="B35" s="104"/>
      <c r="E35" s="101">
        <f>+E34*B35</f>
        <v>0</v>
      </c>
      <c r="F35" s="24"/>
      <c r="G35" s="144">
        <f>+G34*B35</f>
        <v>0</v>
      </c>
    </row>
    <row r="36" spans="2:7" ht="11.25" customHeight="1" thickTop="1">
      <c r="B36" s="81" t="s">
        <v>38</v>
      </c>
      <c r="E36" s="102"/>
      <c r="F36" s="24"/>
      <c r="G36" s="145"/>
    </row>
    <row r="37" spans="1:7" ht="30" customHeight="1" thickBot="1">
      <c r="A37" t="s">
        <v>51</v>
      </c>
      <c r="B37" s="80"/>
      <c r="D37" t="s">
        <v>3</v>
      </c>
      <c r="E37" s="103">
        <f>+E34+E35</f>
        <v>0</v>
      </c>
      <c r="F37" s="24"/>
      <c r="G37" s="146">
        <f>+G34+G35</f>
        <v>0</v>
      </c>
    </row>
    <row r="38" spans="2:7" ht="15" customHeight="1" thickTop="1">
      <c r="B38" s="80"/>
      <c r="E38" s="202"/>
      <c r="F38" s="24"/>
      <c r="G38" s="143" t="s">
        <v>79</v>
      </c>
    </row>
    <row r="39" ht="12.75">
      <c r="A39" s="25" t="s">
        <v>44</v>
      </c>
    </row>
  </sheetData>
  <sheetProtection/>
  <mergeCells count="5">
    <mergeCell ref="A32:G32"/>
    <mergeCell ref="A16:G16"/>
    <mergeCell ref="A20:G20"/>
    <mergeCell ref="A24:G24"/>
    <mergeCell ref="A28:G28"/>
  </mergeCells>
  <printOptions/>
  <pageMargins left="0.75" right="0.75" top="1" bottom="1" header="0.5" footer="0.5"/>
  <pageSetup fitToHeight="1" fitToWidth="1" horizontalDpi="300" verticalDpi="300" orientation="portrait" scale="91" r:id="rId1"/>
  <headerFooter alignWithMargins="0">
    <oddHeader>&amp;C&amp;9OFFICE OF AIDS PROGRAMS AND POLICY
BUDGET JUSTIFICATION FOR PERSONNEL (SALARIES)
COST REIMBURSEMENT
</oddHeader>
    <oddFooter>&amp;LPREVENTION BUDGET FORMS&amp;RRev. 8/14/03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4.421875" style="0" customWidth="1"/>
    <col min="2" max="2" width="14.00390625" style="0" customWidth="1"/>
    <col min="3" max="4" width="11.7109375" style="0" customWidth="1"/>
    <col min="5" max="5" width="14.7109375" style="0" customWidth="1"/>
    <col min="6" max="6" width="10.8515625" style="0" customWidth="1"/>
    <col min="7" max="7" width="12.7109375" style="0" customWidth="1"/>
  </cols>
  <sheetData>
    <row r="1" ht="12.75">
      <c r="A1" s="17"/>
    </row>
    <row r="3" spans="1:6" ht="12.75">
      <c r="A3" s="105" t="str">
        <f>+'Budget-Summary'!A3</f>
        <v>AGENCY NAME:                                       </v>
      </c>
      <c r="B3" s="105"/>
      <c r="C3" s="106"/>
      <c r="D3" s="106"/>
      <c r="E3" s="106"/>
      <c r="F3" s="106"/>
    </row>
    <row r="4" spans="1:6" ht="12.75">
      <c r="A4" s="105" t="str">
        <f>+'Budget-Summary'!A5</f>
        <v>CONTRACT NUMBER:</v>
      </c>
      <c r="B4" s="105"/>
      <c r="C4" s="106"/>
      <c r="D4" s="106"/>
      <c r="E4" s="106"/>
      <c r="F4" s="106"/>
    </row>
    <row r="5" spans="1:6" ht="12.75">
      <c r="A5" s="105" t="str">
        <f>+'Budget-Summary'!A7</f>
        <v>SCHEDULE NUMBER:</v>
      </c>
      <c r="B5" s="105"/>
      <c r="C5" s="106"/>
      <c r="D5" s="106"/>
      <c r="E5" s="106"/>
      <c r="F5" s="106"/>
    </row>
    <row r="6" spans="1:6" ht="12.75">
      <c r="A6" s="105" t="str">
        <f>+'Budget-Summary'!A9</f>
        <v>BUDGET PERIOD:        </v>
      </c>
      <c r="B6" s="105"/>
      <c r="C6" s="106"/>
      <c r="D6" s="106"/>
      <c r="E6" s="106"/>
      <c r="F6" s="106"/>
    </row>
    <row r="7" spans="1:6" ht="12.75">
      <c r="A7" s="105" t="str">
        <f>+'Budget-Summary'!A11</f>
        <v>SERVICE CATEGORY: </v>
      </c>
      <c r="B7" s="105"/>
      <c r="C7" s="106"/>
      <c r="D7" s="106"/>
      <c r="E7" s="106"/>
      <c r="F7" s="106"/>
    </row>
    <row r="8" ht="9.75" customHeight="1"/>
    <row r="9" spans="2:4" ht="16.5" thickBot="1">
      <c r="B9" s="18" t="s">
        <v>83</v>
      </c>
      <c r="D9" s="18"/>
    </row>
    <row r="10" spans="1:7" ht="12.75">
      <c r="A10" s="149" t="s">
        <v>3</v>
      </c>
      <c r="B10" s="150" t="s">
        <v>3</v>
      </c>
      <c r="C10" s="150" t="s">
        <v>3</v>
      </c>
      <c r="D10" s="150" t="s">
        <v>3</v>
      </c>
      <c r="E10" s="150" t="s">
        <v>3</v>
      </c>
      <c r="F10" s="151"/>
      <c r="G10" s="135"/>
    </row>
    <row r="11" spans="1:7" ht="12.75">
      <c r="A11" s="152" t="s">
        <v>4</v>
      </c>
      <c r="B11" s="19"/>
      <c r="C11" s="19"/>
      <c r="D11" s="20" t="s">
        <v>5</v>
      </c>
      <c r="E11" s="20" t="s">
        <v>6</v>
      </c>
      <c r="F11" s="21" t="s">
        <v>7</v>
      </c>
      <c r="G11" s="136" t="s">
        <v>29</v>
      </c>
    </row>
    <row r="12" spans="1:7" ht="13.5" thickBot="1">
      <c r="A12" s="153" t="s">
        <v>8</v>
      </c>
      <c r="B12" s="22" t="s">
        <v>9</v>
      </c>
      <c r="C12" s="23" t="s">
        <v>10</v>
      </c>
      <c r="D12" s="23" t="s">
        <v>11</v>
      </c>
      <c r="E12" s="23" t="s">
        <v>12</v>
      </c>
      <c r="F12" s="23" t="s">
        <v>37</v>
      </c>
      <c r="G12" s="137" t="s">
        <v>50</v>
      </c>
    </row>
    <row r="13" spans="1:7" ht="20.25" customHeight="1" thickTop="1">
      <c r="A13" s="154"/>
      <c r="B13" s="90"/>
      <c r="C13" s="191"/>
      <c r="D13" s="89"/>
      <c r="E13" s="88">
        <f>B13/12*C13*D13</f>
        <v>0</v>
      </c>
      <c r="F13" s="93"/>
      <c r="G13" s="142">
        <f>E13*F13</f>
        <v>0</v>
      </c>
    </row>
    <row r="14" spans="1:7" ht="20.25" customHeight="1" thickBot="1">
      <c r="A14" s="155"/>
      <c r="B14" s="91"/>
      <c r="C14" s="192"/>
      <c r="D14" s="92"/>
      <c r="E14" s="204">
        <f>B14/12*C14*D14</f>
        <v>0</v>
      </c>
      <c r="F14" s="190"/>
      <c r="G14" s="157">
        <f>E14*F14</f>
        <v>0</v>
      </c>
    </row>
    <row r="15" spans="1:7" ht="15" customHeight="1">
      <c r="A15" s="156" t="s">
        <v>13</v>
      </c>
      <c r="B15" s="96"/>
      <c r="C15" s="97"/>
      <c r="D15" s="98"/>
      <c r="E15" s="99"/>
      <c r="F15" s="147"/>
      <c r="G15" s="87"/>
    </row>
    <row r="16" spans="1:7" ht="30.75" customHeight="1" thickBot="1">
      <c r="A16" s="217"/>
      <c r="B16" s="223"/>
      <c r="C16" s="223"/>
      <c r="D16" s="223"/>
      <c r="E16" s="223"/>
      <c r="F16" s="223"/>
      <c r="G16" s="224"/>
    </row>
    <row r="17" spans="1:7" ht="20.25" customHeight="1" thickTop="1">
      <c r="A17" s="154"/>
      <c r="B17" s="90"/>
      <c r="C17" s="191"/>
      <c r="D17" s="89"/>
      <c r="E17" s="88">
        <f>B17/12*C17*D17</f>
        <v>0</v>
      </c>
      <c r="F17" s="95"/>
      <c r="G17" s="140">
        <f>E17*F17</f>
        <v>0</v>
      </c>
    </row>
    <row r="18" spans="1:7" ht="20.25" customHeight="1" thickBot="1">
      <c r="A18" s="155"/>
      <c r="B18" s="100"/>
      <c r="C18" s="192"/>
      <c r="D18" s="92"/>
      <c r="E18" s="204">
        <f>B18/12*C18*D18</f>
        <v>0</v>
      </c>
      <c r="F18" s="190"/>
      <c r="G18" s="157">
        <f>E18*F18</f>
        <v>0</v>
      </c>
    </row>
    <row r="19" spans="1:7" ht="15" customHeight="1">
      <c r="A19" s="156" t="s">
        <v>13</v>
      </c>
      <c r="B19" s="96"/>
      <c r="C19" s="97"/>
      <c r="D19" s="98"/>
      <c r="E19" s="99"/>
      <c r="F19" s="147"/>
      <c r="G19" s="87"/>
    </row>
    <row r="20" spans="1:7" ht="30.75" customHeight="1" thickBot="1">
      <c r="A20" s="217"/>
      <c r="B20" s="223"/>
      <c r="C20" s="223"/>
      <c r="D20" s="223"/>
      <c r="E20" s="223"/>
      <c r="F20" s="223"/>
      <c r="G20" s="224"/>
    </row>
    <row r="21" spans="1:7" ht="20.25" customHeight="1" thickTop="1">
      <c r="A21" s="154"/>
      <c r="B21" s="90"/>
      <c r="C21" s="191"/>
      <c r="D21" s="89"/>
      <c r="E21" s="88">
        <f>B21/12*C21*D21</f>
        <v>0</v>
      </c>
      <c r="F21" s="95"/>
      <c r="G21" s="140">
        <f>E21*F21</f>
        <v>0</v>
      </c>
    </row>
    <row r="22" spans="1:7" ht="20.25" customHeight="1" thickBot="1">
      <c r="A22" s="155"/>
      <c r="B22" s="91"/>
      <c r="C22" s="192"/>
      <c r="D22" s="92"/>
      <c r="E22" s="204">
        <f>B22/12*C22*D22</f>
        <v>0</v>
      </c>
      <c r="F22" s="190"/>
      <c r="G22" s="157">
        <f>E22*F22</f>
        <v>0</v>
      </c>
    </row>
    <row r="23" spans="1:7" ht="15" customHeight="1">
      <c r="A23" s="156" t="s">
        <v>13</v>
      </c>
      <c r="B23" s="96"/>
      <c r="C23" s="97"/>
      <c r="D23" s="98"/>
      <c r="E23" s="99"/>
      <c r="F23" s="147"/>
      <c r="G23" s="87"/>
    </row>
    <row r="24" spans="1:7" ht="30.75" customHeight="1" thickBot="1">
      <c r="A24" s="217"/>
      <c r="B24" s="223"/>
      <c r="C24" s="223"/>
      <c r="D24" s="223"/>
      <c r="E24" s="223"/>
      <c r="F24" s="223"/>
      <c r="G24" s="224"/>
    </row>
    <row r="25" spans="1:7" ht="20.25" customHeight="1" thickTop="1">
      <c r="A25" s="154"/>
      <c r="B25" s="90"/>
      <c r="C25" s="191"/>
      <c r="D25" s="89"/>
      <c r="E25" s="88">
        <f>B25/12*C25*D25</f>
        <v>0</v>
      </c>
      <c r="F25" s="95"/>
      <c r="G25" s="140">
        <f>E25*F25</f>
        <v>0</v>
      </c>
    </row>
    <row r="26" spans="1:7" ht="20.25" customHeight="1" thickBot="1">
      <c r="A26" s="155"/>
      <c r="B26" s="91"/>
      <c r="C26" s="192"/>
      <c r="D26" s="92"/>
      <c r="E26" s="204">
        <f>B26/12*C26*D26</f>
        <v>0</v>
      </c>
      <c r="F26" s="190"/>
      <c r="G26" s="157">
        <f>E26*F26</f>
        <v>0</v>
      </c>
    </row>
    <row r="27" spans="1:7" ht="15" customHeight="1">
      <c r="A27" s="156" t="s">
        <v>13</v>
      </c>
      <c r="B27" s="96"/>
      <c r="C27" s="97"/>
      <c r="D27" s="98"/>
      <c r="E27" s="99"/>
      <c r="F27" s="147"/>
      <c r="G27" s="87"/>
    </row>
    <row r="28" spans="1:7" ht="30" customHeight="1" thickBot="1">
      <c r="A28" s="217"/>
      <c r="B28" s="223"/>
      <c r="C28" s="223"/>
      <c r="D28" s="223"/>
      <c r="E28" s="223"/>
      <c r="F28" s="223"/>
      <c r="G28" s="225"/>
    </row>
    <row r="29" spans="1:7" ht="20.25" customHeight="1" thickTop="1">
      <c r="A29" s="154"/>
      <c r="B29" s="90"/>
      <c r="C29" s="191"/>
      <c r="D29" s="94"/>
      <c r="E29" s="88">
        <f>B29/12*C29*D29</f>
        <v>0</v>
      </c>
      <c r="F29" s="95"/>
      <c r="G29" s="140">
        <f>E29*F29</f>
        <v>0</v>
      </c>
    </row>
    <row r="30" spans="1:7" ht="20.25" customHeight="1" thickBot="1">
      <c r="A30" s="155"/>
      <c r="B30" s="91"/>
      <c r="C30" s="192"/>
      <c r="D30" s="92"/>
      <c r="E30" s="204">
        <f>B30/12*C30*D30</f>
        <v>0</v>
      </c>
      <c r="F30" s="190"/>
      <c r="G30" s="157">
        <f>E30*F30</f>
        <v>0</v>
      </c>
    </row>
    <row r="31" spans="1:7" ht="15" customHeight="1">
      <c r="A31" s="188" t="s">
        <v>13</v>
      </c>
      <c r="B31" s="75"/>
      <c r="C31" s="76"/>
      <c r="D31" s="77"/>
      <c r="E31" s="78"/>
      <c r="F31" s="189"/>
      <c r="G31" s="87"/>
    </row>
    <row r="32" spans="1:7" ht="30" customHeight="1" thickBot="1">
      <c r="A32" s="220"/>
      <c r="B32" s="221"/>
      <c r="C32" s="221"/>
      <c r="D32" s="221"/>
      <c r="E32" s="221"/>
      <c r="F32" s="221"/>
      <c r="G32" s="222"/>
    </row>
    <row r="33" ht="13.5" thickBot="1">
      <c r="G33" s="143"/>
    </row>
    <row r="34" spans="1:7" ht="30.75" customHeight="1" thickBot="1" thickTop="1">
      <c r="A34" t="s">
        <v>43</v>
      </c>
      <c r="B34" s="80"/>
      <c r="E34" s="199">
        <f>SUM(E13:E30)</f>
        <v>0</v>
      </c>
      <c r="F34" s="24"/>
      <c r="G34" s="200">
        <f>SUM(G13:G30)</f>
        <v>0</v>
      </c>
    </row>
    <row r="35" spans="1:7" ht="29.25" customHeight="1" thickBot="1" thickTop="1">
      <c r="A35" t="s">
        <v>42</v>
      </c>
      <c r="B35" s="104"/>
      <c r="E35" s="101">
        <f>+E34*B35</f>
        <v>0</v>
      </c>
      <c r="F35" s="24"/>
      <c r="G35" s="144">
        <f>+G34*B35</f>
        <v>0</v>
      </c>
    </row>
    <row r="36" spans="2:7" ht="11.25" customHeight="1" thickTop="1">
      <c r="B36" s="81" t="s">
        <v>38</v>
      </c>
      <c r="E36" s="102"/>
      <c r="F36" s="24"/>
      <c r="G36" s="145"/>
    </row>
    <row r="37" spans="1:7" ht="30" customHeight="1" thickBot="1">
      <c r="A37" t="s">
        <v>45</v>
      </c>
      <c r="B37" s="80"/>
      <c r="D37" t="s">
        <v>3</v>
      </c>
      <c r="E37" s="103">
        <f>+E34+E35</f>
        <v>0</v>
      </c>
      <c r="F37" s="24"/>
      <c r="G37" s="146">
        <f>+G34+G35</f>
        <v>0</v>
      </c>
    </row>
    <row r="38" spans="1:7" ht="13.5" thickTop="1">
      <c r="A38" s="25"/>
      <c r="G38" s="143" t="s">
        <v>79</v>
      </c>
    </row>
    <row r="39" ht="12.75">
      <c r="A39" s="25" t="s">
        <v>44</v>
      </c>
    </row>
  </sheetData>
  <sheetProtection/>
  <mergeCells count="5">
    <mergeCell ref="A32:G32"/>
    <mergeCell ref="A16:G16"/>
    <mergeCell ref="A20:G20"/>
    <mergeCell ref="A24:G24"/>
    <mergeCell ref="A28:G28"/>
  </mergeCells>
  <printOptions/>
  <pageMargins left="0.75" right="0.75" top="1" bottom="1" header="0.5" footer="0.5"/>
  <pageSetup fitToHeight="1" fitToWidth="1" horizontalDpi="300" verticalDpi="300" orientation="portrait" scale="82" r:id="rId1"/>
  <headerFooter alignWithMargins="0">
    <oddHeader>&amp;C&amp;9OFFICE OF AIDS PROGRAMS AND POLICY
BUDGET JUSTIFICATION FOR PERSONNEL (SALARIES)
COST REIMBURSEMENT
</oddHeader>
    <oddFooter>&amp;LPREVENTION BUDGET FORMS&amp;RRev. 8/14/03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="75" zoomScaleNormal="75" zoomScalePageLayoutView="0" workbookViewId="0" topLeftCell="A1">
      <selection activeCell="A9" sqref="A9"/>
    </sheetView>
  </sheetViews>
  <sheetFormatPr defaultColWidth="9.140625" defaultRowHeight="12.75"/>
  <cols>
    <col min="1" max="1" width="9.140625" style="2" customWidth="1"/>
    <col min="2" max="2" width="10.140625" style="2" customWidth="1"/>
    <col min="3" max="3" width="27.8515625" style="2" customWidth="1"/>
    <col min="4" max="4" width="12.7109375" style="2" customWidth="1"/>
    <col min="5" max="5" width="3.28125" style="2" customWidth="1"/>
    <col min="6" max="6" width="15.8515625" style="2" customWidth="1"/>
    <col min="7" max="7" width="4.28125" style="2" customWidth="1"/>
    <col min="8" max="8" width="10.28125" style="2" customWidth="1"/>
    <col min="9" max="9" width="6.28125" style="2" bestFit="1" customWidth="1"/>
    <col min="10" max="10" width="3.7109375" style="2" customWidth="1"/>
    <col min="11" max="11" width="8.28125" style="2" customWidth="1"/>
    <col min="12" max="16384" width="9.140625" style="2" customWidth="1"/>
  </cols>
  <sheetData>
    <row r="1" spans="1:8" ht="12.75">
      <c r="A1" s="107" t="str">
        <f>+'Budget-Summary'!A3</f>
        <v>AGENCY NAME:                                       </v>
      </c>
      <c r="B1" s="107"/>
      <c r="C1" s="108"/>
      <c r="D1" s="108"/>
      <c r="E1" s="108"/>
      <c r="F1" s="108"/>
      <c r="G1" s="107"/>
      <c r="H1" s="107"/>
    </row>
    <row r="2" spans="1:8" ht="15" customHeight="1">
      <c r="A2" s="107" t="str">
        <f>+'Budget-Summary'!A5</f>
        <v>CONTRACT NUMBER:</v>
      </c>
      <c r="B2" s="107"/>
      <c r="C2" s="108"/>
      <c r="D2" s="108"/>
      <c r="E2" s="108"/>
      <c r="F2" s="108"/>
      <c r="G2" s="107"/>
      <c r="H2" s="107"/>
    </row>
    <row r="3" spans="1:8" ht="12.75">
      <c r="A3" s="107" t="str">
        <f>+'Budget-Summary'!A7</f>
        <v>SCHEDULE NUMBER:</v>
      </c>
      <c r="B3" s="107"/>
      <c r="C3" s="107"/>
      <c r="D3" s="107"/>
      <c r="E3" s="107"/>
      <c r="F3" s="107"/>
      <c r="G3" s="107"/>
      <c r="H3" s="107"/>
    </row>
    <row r="4" spans="1:8" ht="12.75">
      <c r="A4" s="107" t="str">
        <f>'Budget-Summary'!A9</f>
        <v>BUDGET PERIOD:        </v>
      </c>
      <c r="B4" s="107"/>
      <c r="C4" s="107"/>
      <c r="D4" s="107"/>
      <c r="E4" s="107"/>
      <c r="F4" s="107"/>
      <c r="G4" s="107"/>
      <c r="H4" s="107"/>
    </row>
    <row r="5" ht="13.5" thickBot="1">
      <c r="A5" s="2" t="str">
        <f>'Budget-Summary'!A11</f>
        <v>SERVICE CATEGORY: </v>
      </c>
    </row>
    <row r="6" spans="1:12" ht="18">
      <c r="A6" s="26"/>
      <c r="B6" s="27"/>
      <c r="C6" s="27"/>
      <c r="D6" s="27"/>
      <c r="E6" s="27"/>
      <c r="F6" s="27"/>
      <c r="G6" s="27"/>
      <c r="H6" s="28"/>
      <c r="I6" s="28"/>
      <c r="J6" s="28"/>
      <c r="K6" s="29"/>
      <c r="L6" s="30"/>
    </row>
    <row r="7" spans="1:12" ht="18">
      <c r="A7" s="205" t="s">
        <v>90</v>
      </c>
      <c r="B7" s="31"/>
      <c r="C7" s="32"/>
      <c r="D7" s="32"/>
      <c r="E7" s="33"/>
      <c r="F7" s="33"/>
      <c r="G7" s="34"/>
      <c r="H7" s="35"/>
      <c r="I7" s="35"/>
      <c r="J7" s="35"/>
      <c r="K7" s="36"/>
      <c r="L7" s="37"/>
    </row>
    <row r="8" spans="1:12" ht="12.75">
      <c r="A8" s="38" t="s">
        <v>14</v>
      </c>
      <c r="B8" s="30"/>
      <c r="C8" s="30"/>
      <c r="D8" s="30"/>
      <c r="E8" s="30"/>
      <c r="F8" s="30"/>
      <c r="G8" s="30"/>
      <c r="H8" s="30"/>
      <c r="I8" s="30"/>
      <c r="J8" s="30"/>
      <c r="K8" s="39"/>
      <c r="L8" s="30"/>
    </row>
    <row r="9" spans="1:12" ht="12.75">
      <c r="A9" s="158" t="s">
        <v>52</v>
      </c>
      <c r="B9" s="41"/>
      <c r="C9" s="41"/>
      <c r="D9" s="41"/>
      <c r="E9" s="41"/>
      <c r="F9" s="41"/>
      <c r="G9" s="41"/>
      <c r="H9" s="41"/>
      <c r="I9" s="41"/>
      <c r="J9" s="41"/>
      <c r="K9" s="45"/>
      <c r="L9" s="44"/>
    </row>
    <row r="10" spans="1:12" ht="12.75">
      <c r="A10" s="208" t="s">
        <v>91</v>
      </c>
      <c r="B10" s="41"/>
      <c r="C10" s="41"/>
      <c r="D10" s="41"/>
      <c r="E10" s="41"/>
      <c r="F10" s="41"/>
      <c r="G10" s="41"/>
      <c r="H10" s="41"/>
      <c r="I10" s="41"/>
      <c r="J10" s="41"/>
      <c r="K10" s="45"/>
      <c r="L10" s="44"/>
    </row>
    <row r="11" spans="1:12" ht="12.75">
      <c r="A11" s="159" t="s">
        <v>92</v>
      </c>
      <c r="B11" s="41"/>
      <c r="C11" s="41"/>
      <c r="D11" s="41"/>
      <c r="E11" s="41"/>
      <c r="F11" s="41"/>
      <c r="G11" s="41"/>
      <c r="H11" s="41"/>
      <c r="I11" s="41"/>
      <c r="J11" s="41"/>
      <c r="K11" s="45"/>
      <c r="L11" s="44"/>
    </row>
    <row r="12" spans="1:12" ht="19.5" customHeight="1" thickBot="1">
      <c r="A12" s="12"/>
      <c r="B12" s="41"/>
      <c r="C12" s="41"/>
      <c r="D12" s="160" t="s">
        <v>53</v>
      </c>
      <c r="E12" s="41"/>
      <c r="F12" s="226"/>
      <c r="G12" s="226"/>
      <c r="H12" s="226"/>
      <c r="I12" s="41"/>
      <c r="J12" s="41"/>
      <c r="K12" s="45"/>
      <c r="L12" s="44"/>
    </row>
    <row r="13" spans="1:12" ht="19.5" customHeight="1" thickBot="1">
      <c r="A13" s="12"/>
      <c r="B13" s="41"/>
      <c r="C13" s="41"/>
      <c r="D13" s="160" t="s">
        <v>54</v>
      </c>
      <c r="E13" s="41"/>
      <c r="F13" s="227"/>
      <c r="G13" s="228"/>
      <c r="H13" s="228"/>
      <c r="I13" s="41"/>
      <c r="J13" s="41"/>
      <c r="K13" s="45"/>
      <c r="L13" s="44"/>
    </row>
    <row r="14" spans="1:12" ht="19.5" customHeight="1" thickBot="1">
      <c r="A14" s="12"/>
      <c r="B14" s="41"/>
      <c r="C14" s="41"/>
      <c r="D14" s="160" t="s">
        <v>55</v>
      </c>
      <c r="E14" s="41"/>
      <c r="F14" s="227"/>
      <c r="G14" s="228"/>
      <c r="H14" s="228"/>
      <c r="I14" s="41"/>
      <c r="J14" s="41"/>
      <c r="K14" s="45"/>
      <c r="L14" s="44"/>
    </row>
    <row r="15" spans="1:12" ht="19.5" customHeight="1">
      <c r="A15" s="12"/>
      <c r="B15" s="34"/>
      <c r="C15" s="34"/>
      <c r="D15" s="161"/>
      <c r="E15" s="34"/>
      <c r="F15" s="162"/>
      <c r="G15" s="163"/>
      <c r="H15" s="163"/>
      <c r="I15" s="41"/>
      <c r="J15" s="41"/>
      <c r="K15" s="45"/>
      <c r="L15" s="43"/>
    </row>
    <row r="16" spans="1:12" ht="19.5" customHeight="1">
      <c r="A16" s="12"/>
      <c r="B16" s="34"/>
      <c r="C16" s="34"/>
      <c r="D16" s="34"/>
      <c r="E16" s="34"/>
      <c r="F16" s="34"/>
      <c r="G16" s="34"/>
      <c r="H16" s="34"/>
      <c r="I16" s="41"/>
      <c r="J16" s="41"/>
      <c r="K16" s="45"/>
      <c r="L16" s="44"/>
    </row>
    <row r="17" spans="1:12" ht="19.5" customHeight="1">
      <c r="A17" s="12"/>
      <c r="B17" s="164"/>
      <c r="C17" s="164"/>
      <c r="D17" s="164"/>
      <c r="E17" s="164"/>
      <c r="F17" s="164"/>
      <c r="G17" s="164"/>
      <c r="H17" s="164"/>
      <c r="I17" s="41"/>
      <c r="J17" s="41"/>
      <c r="K17" s="45"/>
      <c r="L17" s="44"/>
    </row>
    <row r="18" spans="1:12" ht="19.5" customHeight="1" thickBot="1">
      <c r="A18" s="165"/>
      <c r="B18" s="229" t="s">
        <v>56</v>
      </c>
      <c r="C18" s="229"/>
      <c r="D18" s="229"/>
      <c r="E18" s="229"/>
      <c r="F18" s="229"/>
      <c r="G18" s="229"/>
      <c r="H18" s="229"/>
      <c r="I18" s="229"/>
      <c r="J18" s="229"/>
      <c r="K18" s="230"/>
      <c r="L18" s="44"/>
    </row>
    <row r="19" spans="1:12" ht="19.5" customHeight="1" thickTop="1">
      <c r="A19" s="166"/>
      <c r="B19" s="167"/>
      <c r="C19" s="167"/>
      <c r="D19" s="167"/>
      <c r="E19" s="167"/>
      <c r="F19" s="167"/>
      <c r="G19" s="167"/>
      <c r="H19" s="167"/>
      <c r="I19" s="167"/>
      <c r="J19" s="167"/>
      <c r="K19" s="168" t="s">
        <v>3</v>
      </c>
      <c r="L19" s="43"/>
    </row>
    <row r="20" spans="1:12" ht="19.5" customHeight="1">
      <c r="A20" s="158" t="s">
        <v>57</v>
      </c>
      <c r="B20" s="41"/>
      <c r="C20" s="41"/>
      <c r="D20" s="41"/>
      <c r="E20" s="41"/>
      <c r="F20" s="41"/>
      <c r="G20" s="41"/>
      <c r="H20" s="41"/>
      <c r="I20" s="41"/>
      <c r="J20" s="41"/>
      <c r="K20" s="45"/>
      <c r="L20" s="44"/>
    </row>
    <row r="21" spans="1:12" ht="19.5" customHeight="1">
      <c r="A21" s="207" t="s">
        <v>15</v>
      </c>
      <c r="B21" s="41"/>
      <c r="C21" s="42"/>
      <c r="D21" s="42"/>
      <c r="E21" s="42"/>
      <c r="H21" s="206" t="s">
        <v>16</v>
      </c>
      <c r="I21" s="44"/>
      <c r="J21" s="44"/>
      <c r="K21" s="45"/>
      <c r="L21" s="44"/>
    </row>
    <row r="22" spans="1:12" ht="19.5" customHeight="1">
      <c r="A22" s="38"/>
      <c r="B22" s="41"/>
      <c r="C22" s="42"/>
      <c r="D22" s="42"/>
      <c r="E22" s="42"/>
      <c r="F22" s="42"/>
      <c r="G22" s="44"/>
      <c r="H22" s="44"/>
      <c r="I22" s="44"/>
      <c r="J22" s="44"/>
      <c r="K22" s="47" t="s">
        <v>3</v>
      </c>
      <c r="L22" s="43"/>
    </row>
    <row r="23" spans="1:12" ht="19.5" customHeight="1">
      <c r="A23" s="38"/>
      <c r="B23" s="41"/>
      <c r="C23" s="42"/>
      <c r="D23" s="42"/>
      <c r="E23" s="42"/>
      <c r="F23" s="42"/>
      <c r="G23" s="44"/>
      <c r="H23" s="44"/>
      <c r="I23" s="44"/>
      <c r="J23" s="44"/>
      <c r="K23" s="45"/>
      <c r="L23" s="44"/>
    </row>
    <row r="24" spans="1:12" ht="19.5" customHeight="1">
      <c r="A24" s="46" t="s">
        <v>17</v>
      </c>
      <c r="B24" s="41"/>
      <c r="C24" s="42"/>
      <c r="D24" s="83"/>
      <c r="E24" s="42"/>
      <c r="F24" s="42"/>
      <c r="G24" s="44"/>
      <c r="H24" s="169">
        <v>0.0765</v>
      </c>
      <c r="I24" s="79"/>
      <c r="J24" s="43"/>
      <c r="K24" s="45"/>
      <c r="L24" s="44"/>
    </row>
    <row r="25" spans="1:12" ht="19.5" customHeight="1">
      <c r="A25" s="12"/>
      <c r="B25" s="41"/>
      <c r="C25" s="42"/>
      <c r="D25" s="82"/>
      <c r="E25" s="42"/>
      <c r="F25" s="42"/>
      <c r="G25" s="44"/>
      <c r="H25" s="170"/>
      <c r="I25" s="44"/>
      <c r="J25" s="44"/>
      <c r="K25" s="45"/>
      <c r="L25" s="44"/>
    </row>
    <row r="26" spans="1:12" ht="19.5" customHeight="1">
      <c r="A26" s="40" t="s">
        <v>18</v>
      </c>
      <c r="B26" s="41"/>
      <c r="C26" s="42"/>
      <c r="D26" s="82"/>
      <c r="E26" s="42"/>
      <c r="F26" s="42"/>
      <c r="G26" s="44"/>
      <c r="H26" s="169"/>
      <c r="I26" s="79"/>
      <c r="J26" s="43"/>
      <c r="K26" s="47" t="s">
        <v>3</v>
      </c>
      <c r="L26" s="43"/>
    </row>
    <row r="27" spans="1:12" ht="19.5" customHeight="1">
      <c r="A27" s="38"/>
      <c r="B27" s="41"/>
      <c r="C27" s="42"/>
      <c r="D27" s="82"/>
      <c r="E27" s="42"/>
      <c r="F27" s="42"/>
      <c r="G27" s="44"/>
      <c r="H27" s="41"/>
      <c r="I27" s="44"/>
      <c r="J27" s="44"/>
      <c r="K27" s="45"/>
      <c r="L27" s="44"/>
    </row>
    <row r="28" spans="1:12" ht="19.5" customHeight="1">
      <c r="A28" s="46" t="s">
        <v>19</v>
      </c>
      <c r="B28" s="41"/>
      <c r="C28" s="42"/>
      <c r="D28" s="82"/>
      <c r="E28" s="42"/>
      <c r="F28" s="42"/>
      <c r="G28" s="44"/>
      <c r="H28" s="169"/>
      <c r="I28" s="79"/>
      <c r="J28" s="43"/>
      <c r="K28" s="47" t="s">
        <v>3</v>
      </c>
      <c r="L28" s="43"/>
    </row>
    <row r="29" spans="1:12" ht="19.5" customHeight="1">
      <c r="A29" s="12"/>
      <c r="B29" s="41"/>
      <c r="C29" s="42"/>
      <c r="D29" s="82"/>
      <c r="E29" s="42"/>
      <c r="F29" s="42"/>
      <c r="G29" s="44"/>
      <c r="H29" s="170"/>
      <c r="I29" s="44"/>
      <c r="J29" s="44"/>
      <c r="K29" s="45"/>
      <c r="L29" s="44"/>
    </row>
    <row r="30" spans="1:12" ht="12.75">
      <c r="A30" s="40" t="s">
        <v>20</v>
      </c>
      <c r="B30" s="41"/>
      <c r="C30" s="42"/>
      <c r="D30" s="82"/>
      <c r="E30" s="42"/>
      <c r="F30" s="42"/>
      <c r="G30" s="44"/>
      <c r="H30" s="169"/>
      <c r="I30" s="79"/>
      <c r="J30" s="43"/>
      <c r="K30" s="45"/>
      <c r="L30" s="44"/>
    </row>
    <row r="31" spans="1:12" ht="12.75">
      <c r="A31" s="38"/>
      <c r="B31" s="41"/>
      <c r="C31" s="42"/>
      <c r="D31" s="82"/>
      <c r="E31" s="42"/>
      <c r="F31" s="42"/>
      <c r="G31" s="44"/>
      <c r="H31" s="170"/>
      <c r="I31" s="44"/>
      <c r="J31" s="44"/>
      <c r="K31" s="47" t="s">
        <v>3</v>
      </c>
      <c r="L31" s="43"/>
    </row>
    <row r="32" spans="1:12" ht="12.75">
      <c r="A32" s="46" t="s">
        <v>21</v>
      </c>
      <c r="B32" s="41"/>
      <c r="C32" s="42"/>
      <c r="D32" s="82"/>
      <c r="E32" s="42"/>
      <c r="F32" s="42"/>
      <c r="G32" s="44"/>
      <c r="H32" s="169"/>
      <c r="I32" s="79"/>
      <c r="J32" s="43"/>
      <c r="K32" s="45"/>
      <c r="L32" s="44"/>
    </row>
    <row r="33" spans="1:12" ht="12.75">
      <c r="A33" s="12"/>
      <c r="B33" s="41"/>
      <c r="C33" s="42"/>
      <c r="D33" s="82"/>
      <c r="E33" s="42"/>
      <c r="F33" s="42"/>
      <c r="G33" s="44"/>
      <c r="H33" s="171"/>
      <c r="I33" s="44"/>
      <c r="J33" s="44"/>
      <c r="K33" s="45"/>
      <c r="L33" s="44"/>
    </row>
    <row r="34" spans="1:12" ht="12.75">
      <c r="A34" s="40" t="s">
        <v>22</v>
      </c>
      <c r="B34" s="41"/>
      <c r="C34" s="42"/>
      <c r="D34" s="82"/>
      <c r="E34" s="42"/>
      <c r="F34" s="42"/>
      <c r="G34" s="44"/>
      <c r="H34" s="169"/>
      <c r="I34" s="79"/>
      <c r="J34" s="43"/>
      <c r="K34" s="47" t="s">
        <v>3</v>
      </c>
      <c r="L34" s="43"/>
    </row>
    <row r="35" spans="1:12" ht="12.75">
      <c r="A35" s="38"/>
      <c r="B35" s="41"/>
      <c r="C35" s="42"/>
      <c r="D35" s="82"/>
      <c r="E35" s="42"/>
      <c r="F35" s="42"/>
      <c r="G35" s="44"/>
      <c r="H35" s="171"/>
      <c r="I35" s="44"/>
      <c r="J35" s="44"/>
      <c r="K35" s="45"/>
      <c r="L35" s="44"/>
    </row>
    <row r="36" spans="1:12" ht="12.75">
      <c r="A36" s="46" t="s">
        <v>23</v>
      </c>
      <c r="B36" s="41"/>
      <c r="C36" s="42"/>
      <c r="D36" s="82"/>
      <c r="E36" s="42"/>
      <c r="F36" s="42"/>
      <c r="G36" s="44"/>
      <c r="H36" s="169"/>
      <c r="I36" s="79"/>
      <c r="J36" s="43"/>
      <c r="K36" s="45"/>
      <c r="L36" s="44"/>
    </row>
    <row r="37" spans="1:12" ht="12.75">
      <c r="A37" s="12"/>
      <c r="B37" s="41"/>
      <c r="C37" s="42"/>
      <c r="D37" s="82"/>
      <c r="E37" s="42"/>
      <c r="F37" s="42"/>
      <c r="G37" s="44"/>
      <c r="H37" s="171"/>
      <c r="I37" s="44"/>
      <c r="J37" s="44"/>
      <c r="K37" s="45"/>
      <c r="L37" s="44"/>
    </row>
    <row r="38" spans="1:12" ht="12.75">
      <c r="A38" s="40" t="s">
        <v>24</v>
      </c>
      <c r="B38" s="41"/>
      <c r="C38" s="42"/>
      <c r="D38" s="82"/>
      <c r="E38" s="42"/>
      <c r="F38" s="42"/>
      <c r="G38" s="44"/>
      <c r="H38" s="169"/>
      <c r="I38" s="79"/>
      <c r="J38" s="43"/>
      <c r="K38" s="45"/>
      <c r="L38" s="44"/>
    </row>
    <row r="39" spans="1:12" ht="12.75">
      <c r="A39" s="40"/>
      <c r="B39" s="41"/>
      <c r="C39" s="42"/>
      <c r="D39" s="82"/>
      <c r="E39" s="42"/>
      <c r="F39" s="42"/>
      <c r="G39" s="44"/>
      <c r="H39" s="169"/>
      <c r="I39" s="79"/>
      <c r="J39" s="43"/>
      <c r="K39" s="45"/>
      <c r="L39" s="44"/>
    </row>
    <row r="40" spans="1:12" ht="12.75">
      <c r="A40" s="12"/>
      <c r="B40" s="41"/>
      <c r="C40" s="42"/>
      <c r="D40" s="82"/>
      <c r="E40" s="42"/>
      <c r="F40" s="42"/>
      <c r="G40" s="44"/>
      <c r="H40" s="171"/>
      <c r="I40" s="44"/>
      <c r="J40" s="44"/>
      <c r="K40" s="45"/>
      <c r="L40" s="44"/>
    </row>
    <row r="41" spans="1:12" ht="12.75">
      <c r="A41" s="40" t="s">
        <v>3</v>
      </c>
      <c r="B41" s="41"/>
      <c r="C41" s="42"/>
      <c r="D41" s="82"/>
      <c r="E41" s="42"/>
      <c r="F41" s="42"/>
      <c r="G41" s="44"/>
      <c r="H41" s="171"/>
      <c r="I41" s="44"/>
      <c r="J41" s="44"/>
      <c r="K41" s="45"/>
      <c r="L41" s="44"/>
    </row>
    <row r="42" spans="1:12" ht="12.75">
      <c r="A42" s="46" t="s">
        <v>25</v>
      </c>
      <c r="B42" s="41"/>
      <c r="C42" s="42"/>
      <c r="D42" s="83"/>
      <c r="E42" s="42"/>
      <c r="F42" s="42"/>
      <c r="G42" s="44"/>
      <c r="H42" s="109">
        <f>SUM(H24:H41)</f>
        <v>0.0765</v>
      </c>
      <c r="I42" s="79"/>
      <c r="J42" s="43"/>
      <c r="K42" s="45"/>
      <c r="L42" s="44"/>
    </row>
    <row r="43" spans="1:12" ht="12.75">
      <c r="A43" s="12"/>
      <c r="B43" s="41"/>
      <c r="C43" s="42"/>
      <c r="D43" s="42"/>
      <c r="E43" s="42"/>
      <c r="F43" s="42"/>
      <c r="G43" s="44"/>
      <c r="H43" s="44"/>
      <c r="I43" s="44"/>
      <c r="J43" s="44"/>
      <c r="K43" s="45"/>
      <c r="L43" s="44"/>
    </row>
    <row r="44" spans="1:12" ht="12.75">
      <c r="A44" s="40" t="s">
        <v>3</v>
      </c>
      <c r="B44" s="41"/>
      <c r="C44" s="42"/>
      <c r="D44" s="42"/>
      <c r="E44" s="42"/>
      <c r="F44" s="42"/>
      <c r="G44" s="44"/>
      <c r="H44" s="44"/>
      <c r="I44" s="44"/>
      <c r="J44" s="44"/>
      <c r="K44" s="45"/>
      <c r="L44" s="44"/>
    </row>
    <row r="45" spans="1:12" ht="12.75">
      <c r="A45" s="172" t="s">
        <v>88</v>
      </c>
      <c r="B45" s="41"/>
      <c r="C45" s="42"/>
      <c r="D45" s="42"/>
      <c r="E45" s="42"/>
      <c r="F45" s="42"/>
      <c r="G45" s="44"/>
      <c r="H45" s="44"/>
      <c r="I45" s="44"/>
      <c r="J45" s="44"/>
      <c r="K45" s="45"/>
      <c r="L45" s="44"/>
    </row>
    <row r="46" spans="1:12" ht="12.75">
      <c r="A46" s="158"/>
      <c r="B46" s="41"/>
      <c r="C46" s="42"/>
      <c r="D46" s="42"/>
      <c r="E46" s="42"/>
      <c r="F46" s="42"/>
      <c r="G46" s="44"/>
      <c r="H46" s="44"/>
      <c r="I46" s="44"/>
      <c r="J46" s="44"/>
      <c r="K46" s="45"/>
      <c r="L46" s="44"/>
    </row>
    <row r="47" spans="1:12" ht="12.75">
      <c r="A47" s="158"/>
      <c r="B47" s="41"/>
      <c r="C47" s="42"/>
      <c r="D47" s="42"/>
      <c r="E47" s="42"/>
      <c r="F47" s="42"/>
      <c r="G47" s="44"/>
      <c r="H47" s="44"/>
      <c r="I47" s="44"/>
      <c r="J47" s="44"/>
      <c r="K47" s="45"/>
      <c r="L47" s="44"/>
    </row>
    <row r="48" spans="1:12" ht="12.75">
      <c r="A48" s="158"/>
      <c r="B48" s="41"/>
      <c r="C48" s="42"/>
      <c r="D48" s="42"/>
      <c r="E48" s="42"/>
      <c r="F48" s="42"/>
      <c r="G48" s="44"/>
      <c r="H48" s="44"/>
      <c r="I48" s="44"/>
      <c r="J48" s="44"/>
      <c r="K48" s="45"/>
      <c r="L48" s="44"/>
    </row>
    <row r="49" spans="1:12" ht="12.75">
      <c r="A49" s="158"/>
      <c r="B49" s="41"/>
      <c r="C49" s="42"/>
      <c r="D49" s="42"/>
      <c r="E49" s="42"/>
      <c r="F49" s="42"/>
      <c r="G49" s="44"/>
      <c r="H49" s="44"/>
      <c r="I49" s="44"/>
      <c r="J49" s="44"/>
      <c r="K49" s="45"/>
      <c r="L49" s="44"/>
    </row>
    <row r="50" spans="1:12" ht="12.75">
      <c r="A50" s="158"/>
      <c r="B50" s="41"/>
      <c r="C50" s="42"/>
      <c r="D50" s="42"/>
      <c r="E50" s="42"/>
      <c r="F50" s="42"/>
      <c r="G50" s="44"/>
      <c r="H50" s="44"/>
      <c r="I50" s="44"/>
      <c r="J50" s="44"/>
      <c r="K50" s="45"/>
      <c r="L50" s="44"/>
    </row>
    <row r="51" spans="1:12" ht="12.75">
      <c r="A51" s="40" t="s">
        <v>3</v>
      </c>
      <c r="B51" s="41"/>
      <c r="C51" s="42"/>
      <c r="D51" s="42"/>
      <c r="E51" s="42"/>
      <c r="F51" s="42"/>
      <c r="G51" s="44"/>
      <c r="H51" s="44"/>
      <c r="I51" s="44"/>
      <c r="J51" s="44"/>
      <c r="K51" s="45"/>
      <c r="L51" s="44"/>
    </row>
    <row r="52" spans="1:12" ht="12.75">
      <c r="A52" s="173"/>
      <c r="B52" s="41"/>
      <c r="C52" s="42"/>
      <c r="D52" s="42"/>
      <c r="E52" s="42"/>
      <c r="F52" s="42"/>
      <c r="G52" s="44"/>
      <c r="H52" s="44"/>
      <c r="I52" s="44"/>
      <c r="J52" s="44"/>
      <c r="K52" s="45"/>
      <c r="L52" s="44"/>
    </row>
    <row r="53" spans="1:12" ht="12.75">
      <c r="A53" s="174"/>
      <c r="B53" s="41"/>
      <c r="C53" s="42"/>
      <c r="D53" s="42"/>
      <c r="E53" s="42"/>
      <c r="F53" s="42"/>
      <c r="G53" s="44"/>
      <c r="H53" s="44"/>
      <c r="I53" s="44"/>
      <c r="J53" s="44"/>
      <c r="K53" s="47" t="s">
        <v>3</v>
      </c>
      <c r="L53" s="43"/>
    </row>
    <row r="54" spans="1:12" ht="13.5" thickBot="1">
      <c r="A54" s="14"/>
      <c r="B54" s="48"/>
      <c r="C54" s="49"/>
      <c r="D54" s="49"/>
      <c r="E54" s="49"/>
      <c r="F54" s="49"/>
      <c r="G54" s="50"/>
      <c r="H54" s="51"/>
      <c r="I54" s="50"/>
      <c r="J54" s="52"/>
      <c r="K54" s="53"/>
      <c r="L54" s="43"/>
    </row>
    <row r="56" ht="12.75">
      <c r="A56" s="25" t="s">
        <v>89</v>
      </c>
    </row>
  </sheetData>
  <sheetProtection/>
  <mergeCells count="4">
    <mergeCell ref="F12:H12"/>
    <mergeCell ref="F13:H13"/>
    <mergeCell ref="F14:H14"/>
    <mergeCell ref="B18:K18"/>
  </mergeCells>
  <printOptions/>
  <pageMargins left="0.75" right="0.75" top="1" bottom="0.6" header="0.5" footer="0.5"/>
  <pageSetup fitToHeight="1" fitToWidth="1" horizontalDpi="300" verticalDpi="300" orientation="portrait" scale="80" r:id="rId1"/>
  <headerFooter alignWithMargins="0">
    <oddHeader xml:space="preserve">&amp;COFFICE OF AIDS PROGRAMS AND POLICY
BUDGET JUSTIFICATION FOR PERSONNEL (EMPLOYEE BENEFITS)
COST REIMBURSEMENT </oddHeader>
    <oddFooter>&amp;LPREVENTION BUDGET FORMS&amp;RRev. 8/14/03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E73"/>
  <sheetViews>
    <sheetView zoomScalePageLayoutView="0" workbookViewId="0" topLeftCell="A1">
      <selection activeCell="A9" sqref="A9"/>
    </sheetView>
  </sheetViews>
  <sheetFormatPr defaultColWidth="13.7109375" defaultRowHeight="12.75"/>
  <cols>
    <col min="1" max="1" width="61.7109375" style="0" customWidth="1"/>
    <col min="2" max="2" width="15.00390625" style="0" customWidth="1"/>
    <col min="3" max="3" width="6.7109375" style="0" customWidth="1"/>
    <col min="4" max="4" width="1.7109375" style="0" customWidth="1"/>
    <col min="5" max="5" width="15.28125" style="0" customWidth="1"/>
  </cols>
  <sheetData>
    <row r="3" spans="1:3" ht="12.75">
      <c r="A3" s="107" t="str">
        <f>+'Budget-Summary'!A3</f>
        <v>AGENCY NAME:                                       </v>
      </c>
      <c r="B3" s="106"/>
      <c r="C3" s="106"/>
    </row>
    <row r="4" spans="1:3" ht="12.75">
      <c r="A4" s="107" t="str">
        <f>+'Budget-Summary'!A5</f>
        <v>CONTRACT NUMBER:</v>
      </c>
      <c r="B4" s="106"/>
      <c r="C4" s="106"/>
    </row>
    <row r="5" spans="1:3" ht="12.75">
      <c r="A5" s="107" t="str">
        <f>+'Budget-Summary'!A7</f>
        <v>SCHEDULE NUMBER:</v>
      </c>
      <c r="B5" s="106"/>
      <c r="C5" s="106"/>
    </row>
    <row r="6" spans="1:3" ht="12.75">
      <c r="A6" s="107" t="str">
        <f>+'Budget-Summary'!A9</f>
        <v>BUDGET PERIOD:        </v>
      </c>
      <c r="B6" s="106"/>
      <c r="C6" s="106"/>
    </row>
    <row r="7" spans="1:3" ht="12.75">
      <c r="A7" s="107" t="str">
        <f>+'Budget-Summary'!A11</f>
        <v>SERVICE CATEGORY: </v>
      </c>
      <c r="B7" s="106"/>
      <c r="C7" s="106"/>
    </row>
    <row r="8" spans="1:3" ht="16.5" thickBot="1">
      <c r="A8" s="2"/>
      <c r="B8" s="18"/>
      <c r="C8" s="18"/>
    </row>
    <row r="9" spans="1:5" ht="12.75">
      <c r="A9" s="54" t="s">
        <v>3</v>
      </c>
      <c r="B9" s="55" t="s">
        <v>27</v>
      </c>
      <c r="C9" s="56" t="s">
        <v>28</v>
      </c>
      <c r="E9" s="175"/>
    </row>
    <row r="10" spans="1:5" ht="12.75">
      <c r="A10" s="57" t="s">
        <v>84</v>
      </c>
      <c r="B10" s="58" t="s">
        <v>6</v>
      </c>
      <c r="C10" s="59" t="s">
        <v>29</v>
      </c>
      <c r="E10" s="176" t="s">
        <v>29</v>
      </c>
    </row>
    <row r="11" spans="1:5" ht="13.5" thickBot="1">
      <c r="A11" s="60" t="s">
        <v>3</v>
      </c>
      <c r="B11" s="61" t="s">
        <v>12</v>
      </c>
      <c r="C11" s="62" t="s">
        <v>26</v>
      </c>
      <c r="E11" s="127" t="s">
        <v>50</v>
      </c>
    </row>
    <row r="12" spans="1:5" ht="12.75">
      <c r="A12" s="111" t="s">
        <v>70</v>
      </c>
      <c r="B12" s="63"/>
      <c r="C12" s="64"/>
      <c r="E12" s="54"/>
    </row>
    <row r="13" spans="1:5" ht="13.5" thickBot="1">
      <c r="A13" s="112" t="s">
        <v>39</v>
      </c>
      <c r="B13" s="65"/>
      <c r="C13" s="66"/>
      <c r="E13" s="57"/>
    </row>
    <row r="14" spans="1:5" ht="9" customHeight="1">
      <c r="A14" s="112"/>
      <c r="B14" s="67"/>
      <c r="C14" s="68"/>
      <c r="E14" s="57"/>
    </row>
    <row r="15" spans="1:5" ht="12.75">
      <c r="A15" s="112"/>
      <c r="B15" s="115"/>
      <c r="C15" s="119"/>
      <c r="E15" s="184">
        <f>B15*C15</f>
        <v>0</v>
      </c>
    </row>
    <row r="16" spans="1:5" ht="9" customHeight="1" thickBot="1">
      <c r="A16" s="114"/>
      <c r="B16" s="69"/>
      <c r="C16" s="70"/>
      <c r="E16" s="185"/>
    </row>
    <row r="17" spans="1:5" ht="12.75" customHeight="1">
      <c r="A17" s="111" t="s">
        <v>70</v>
      </c>
      <c r="B17" s="63"/>
      <c r="C17" s="64"/>
      <c r="E17" s="57"/>
    </row>
    <row r="18" spans="1:5" ht="13.5" customHeight="1" thickBot="1">
      <c r="A18" s="112" t="s">
        <v>39</v>
      </c>
      <c r="B18" s="65"/>
      <c r="C18" s="66"/>
      <c r="E18" s="57"/>
    </row>
    <row r="19" spans="1:5" ht="9" customHeight="1">
      <c r="A19" s="112"/>
      <c r="B19" s="67"/>
      <c r="C19" s="68"/>
      <c r="E19" s="57"/>
    </row>
    <row r="20" spans="1:5" ht="12.75" customHeight="1">
      <c r="A20" s="112"/>
      <c r="B20" s="115"/>
      <c r="C20" s="119"/>
      <c r="E20" s="184">
        <f>B20*C20</f>
        <v>0</v>
      </c>
    </row>
    <row r="21" spans="1:5" ht="9" customHeight="1" thickBot="1">
      <c r="A21" s="120"/>
      <c r="B21" s="69"/>
      <c r="C21" s="70"/>
      <c r="E21" s="185"/>
    </row>
    <row r="22" spans="1:5" ht="12.75" customHeight="1">
      <c r="A22" s="111" t="s">
        <v>70</v>
      </c>
      <c r="B22" s="63"/>
      <c r="C22" s="64"/>
      <c r="E22" s="57"/>
    </row>
    <row r="23" spans="1:5" ht="13.5" customHeight="1" thickBot="1">
      <c r="A23" s="112" t="s">
        <v>39</v>
      </c>
      <c r="B23" s="65"/>
      <c r="C23" s="66"/>
      <c r="E23" s="57"/>
    </row>
    <row r="24" spans="1:5" ht="9" customHeight="1">
      <c r="A24" s="112"/>
      <c r="B24" s="67"/>
      <c r="C24" s="68"/>
      <c r="E24" s="57"/>
    </row>
    <row r="25" spans="1:5" ht="12.75" customHeight="1">
      <c r="A25" s="112"/>
      <c r="B25" s="115"/>
      <c r="C25" s="119"/>
      <c r="E25" s="184">
        <f>B25*C25</f>
        <v>0</v>
      </c>
    </row>
    <row r="26" spans="1:5" ht="9" customHeight="1" thickBot="1">
      <c r="A26" s="120"/>
      <c r="B26" s="69"/>
      <c r="C26" s="70"/>
      <c r="E26" s="185"/>
    </row>
    <row r="27" spans="1:5" ht="12.75" customHeight="1">
      <c r="A27" s="111" t="s">
        <v>70</v>
      </c>
      <c r="B27" s="63"/>
      <c r="C27" s="64"/>
      <c r="E27" s="57"/>
    </row>
    <row r="28" spans="1:5" ht="13.5" customHeight="1" thickBot="1">
      <c r="A28" s="112" t="s">
        <v>39</v>
      </c>
      <c r="B28" s="65"/>
      <c r="C28" s="66"/>
      <c r="E28" s="57"/>
    </row>
    <row r="29" spans="1:5" ht="9" customHeight="1">
      <c r="A29" s="112"/>
      <c r="B29" s="67"/>
      <c r="C29" s="68"/>
      <c r="E29" s="57"/>
    </row>
    <row r="30" spans="1:5" ht="12.75" customHeight="1">
      <c r="A30" s="112"/>
      <c r="B30" s="115"/>
      <c r="C30" s="119"/>
      <c r="E30" s="184">
        <f>B30*C30</f>
        <v>0</v>
      </c>
    </row>
    <row r="31" spans="1:5" ht="9" customHeight="1" thickBot="1">
      <c r="A31" s="120"/>
      <c r="B31" s="69"/>
      <c r="C31" s="70"/>
      <c r="E31" s="185"/>
    </row>
    <row r="32" spans="1:5" ht="12.75" customHeight="1">
      <c r="A32" s="111" t="s">
        <v>70</v>
      </c>
      <c r="B32" s="63"/>
      <c r="C32" s="64"/>
      <c r="E32" s="57"/>
    </row>
    <row r="33" spans="1:5" ht="13.5" customHeight="1" thickBot="1">
      <c r="A33" s="112" t="s">
        <v>39</v>
      </c>
      <c r="B33" s="65"/>
      <c r="C33" s="66"/>
      <c r="E33" s="57"/>
    </row>
    <row r="34" spans="1:5" ht="9" customHeight="1">
      <c r="A34" s="112"/>
      <c r="B34" s="67"/>
      <c r="C34" s="68"/>
      <c r="E34" s="57"/>
    </row>
    <row r="35" spans="1:5" ht="12.75" customHeight="1">
      <c r="A35" s="112"/>
      <c r="B35" s="115"/>
      <c r="C35" s="119"/>
      <c r="E35" s="184">
        <f>B35*C35</f>
        <v>0</v>
      </c>
    </row>
    <row r="36" spans="1:5" ht="9" customHeight="1" thickBot="1">
      <c r="A36" s="120"/>
      <c r="B36" s="69"/>
      <c r="C36" s="70"/>
      <c r="E36" s="185"/>
    </row>
    <row r="37" spans="1:5" ht="12.75" customHeight="1">
      <c r="A37" s="111" t="s">
        <v>70</v>
      </c>
      <c r="B37" s="63"/>
      <c r="C37" s="64"/>
      <c r="E37" s="57"/>
    </row>
    <row r="38" spans="1:5" ht="13.5" customHeight="1" thickBot="1">
      <c r="A38" s="112" t="s">
        <v>39</v>
      </c>
      <c r="B38" s="65"/>
      <c r="C38" s="66"/>
      <c r="E38" s="57"/>
    </row>
    <row r="39" spans="1:5" ht="9" customHeight="1">
      <c r="A39" s="112"/>
      <c r="B39" s="67"/>
      <c r="C39" s="68"/>
      <c r="E39" s="57"/>
    </row>
    <row r="40" spans="1:5" ht="12.75" customHeight="1">
      <c r="A40" s="112"/>
      <c r="B40" s="115"/>
      <c r="C40" s="119"/>
      <c r="E40" s="184">
        <f>B40*C40</f>
        <v>0</v>
      </c>
    </row>
    <row r="41" spans="1:5" ht="9" customHeight="1" thickBot="1">
      <c r="A41" s="120"/>
      <c r="B41" s="69"/>
      <c r="C41" s="70"/>
      <c r="E41" s="185"/>
    </row>
    <row r="42" spans="1:5" ht="12.75">
      <c r="A42" s="111" t="s">
        <v>70</v>
      </c>
      <c r="B42" s="63"/>
      <c r="C42" s="64"/>
      <c r="E42" s="57"/>
    </row>
    <row r="43" spans="1:5" ht="13.5" thickBot="1">
      <c r="A43" s="112" t="s">
        <v>39</v>
      </c>
      <c r="B43" s="65"/>
      <c r="C43" s="66"/>
      <c r="E43" s="57"/>
    </row>
    <row r="44" spans="1:5" ht="9" customHeight="1">
      <c r="A44" s="112"/>
      <c r="B44" s="67"/>
      <c r="C44" s="68"/>
      <c r="E44" s="57"/>
    </row>
    <row r="45" spans="1:5" ht="12.75">
      <c r="A45" s="112"/>
      <c r="B45" s="115"/>
      <c r="C45" s="119"/>
      <c r="E45" s="184">
        <f>B45*C45</f>
        <v>0</v>
      </c>
    </row>
    <row r="46" spans="1:5" ht="9" customHeight="1" thickBot="1">
      <c r="A46" s="114"/>
      <c r="B46" s="69"/>
      <c r="C46" s="70"/>
      <c r="E46" s="185"/>
    </row>
    <row r="47" spans="1:5" ht="12.75">
      <c r="A47" s="111" t="s">
        <v>70</v>
      </c>
      <c r="B47" s="63"/>
      <c r="C47" s="64"/>
      <c r="E47" s="57"/>
    </row>
    <row r="48" spans="1:5" ht="13.5" thickBot="1">
      <c r="A48" s="112" t="s">
        <v>39</v>
      </c>
      <c r="B48" s="65"/>
      <c r="C48" s="66"/>
      <c r="E48" s="57"/>
    </row>
    <row r="49" spans="1:5" ht="9" customHeight="1">
      <c r="A49" s="112"/>
      <c r="B49" s="67"/>
      <c r="C49" s="68"/>
      <c r="E49" s="57"/>
    </row>
    <row r="50" spans="1:5" ht="12.75" customHeight="1">
      <c r="A50" s="112"/>
      <c r="B50" s="115"/>
      <c r="C50" s="119"/>
      <c r="E50" s="184">
        <f>B50*C50</f>
        <v>0</v>
      </c>
    </row>
    <row r="51" spans="1:5" ht="9" customHeight="1" thickBot="1">
      <c r="A51" s="114"/>
      <c r="B51" s="69"/>
      <c r="C51" s="70"/>
      <c r="E51" s="185"/>
    </row>
    <row r="52" spans="1:5" ht="12.75">
      <c r="A52" s="111" t="s">
        <v>70</v>
      </c>
      <c r="B52" s="63"/>
      <c r="C52" s="64"/>
      <c r="E52" s="57"/>
    </row>
    <row r="53" spans="1:5" ht="13.5" thickBot="1">
      <c r="A53" s="112" t="s">
        <v>39</v>
      </c>
      <c r="B53" s="65"/>
      <c r="C53" s="66"/>
      <c r="E53" s="57"/>
    </row>
    <row r="54" spans="1:5" ht="9" customHeight="1">
      <c r="A54" s="112"/>
      <c r="B54" s="67"/>
      <c r="C54" s="68"/>
      <c r="E54" s="57"/>
    </row>
    <row r="55" spans="1:5" ht="12.75" customHeight="1">
      <c r="A55" s="112"/>
      <c r="B55" s="115"/>
      <c r="C55" s="119"/>
      <c r="E55" s="184">
        <f>B55*C55</f>
        <v>0</v>
      </c>
    </row>
    <row r="56" spans="1:5" ht="9" customHeight="1" thickBot="1">
      <c r="A56" s="114"/>
      <c r="B56" s="69"/>
      <c r="C56" s="70"/>
      <c r="E56" s="185"/>
    </row>
    <row r="57" spans="1:5" ht="12.75">
      <c r="A57" s="111" t="s">
        <v>70</v>
      </c>
      <c r="B57" s="63"/>
      <c r="C57" s="64"/>
      <c r="E57" s="57"/>
    </row>
    <row r="58" spans="1:5" ht="13.5" thickBot="1">
      <c r="A58" s="112" t="s">
        <v>30</v>
      </c>
      <c r="B58" s="65"/>
      <c r="C58" s="66"/>
      <c r="E58" s="57"/>
    </row>
    <row r="59" spans="1:5" ht="9" customHeight="1">
      <c r="A59" s="112"/>
      <c r="B59" s="67"/>
      <c r="C59" s="68"/>
      <c r="E59" s="57"/>
    </row>
    <row r="60" spans="1:5" ht="12.75">
      <c r="A60" s="112"/>
      <c r="B60" s="115"/>
      <c r="C60" s="119"/>
      <c r="E60" s="184">
        <f>B60*C60</f>
        <v>0</v>
      </c>
    </row>
    <row r="61" spans="1:5" ht="9" customHeight="1" thickBot="1">
      <c r="A61" s="114"/>
      <c r="B61" s="69"/>
      <c r="C61" s="70"/>
      <c r="E61" s="185"/>
    </row>
    <row r="62" spans="1:5" ht="12.75">
      <c r="A62" s="111" t="s">
        <v>70</v>
      </c>
      <c r="B62" s="63"/>
      <c r="C62" s="64"/>
      <c r="E62" s="57"/>
    </row>
    <row r="63" spans="1:5" ht="13.5" thickBot="1">
      <c r="A63" s="112" t="s">
        <v>30</v>
      </c>
      <c r="B63" s="65"/>
      <c r="C63" s="66"/>
      <c r="E63" s="57"/>
    </row>
    <row r="64" spans="1:5" ht="9" customHeight="1">
      <c r="A64" s="113"/>
      <c r="B64" s="84"/>
      <c r="C64" s="68"/>
      <c r="E64" s="57"/>
    </row>
    <row r="65" spans="1:5" ht="12.75" customHeight="1">
      <c r="A65" s="112"/>
      <c r="B65" s="121"/>
      <c r="C65" s="119"/>
      <c r="E65" s="184">
        <f>B65*C65</f>
        <v>0</v>
      </c>
    </row>
    <row r="66" spans="1:5" ht="9" customHeight="1" thickBot="1">
      <c r="A66" s="120"/>
      <c r="B66" s="85"/>
      <c r="C66" s="70"/>
      <c r="E66" s="185"/>
    </row>
    <row r="67" ht="7.5" customHeight="1" thickBot="1"/>
    <row r="68" spans="2:5" ht="12" customHeight="1">
      <c r="B68" s="54"/>
      <c r="C68" s="71"/>
      <c r="E68" s="135"/>
    </row>
    <row r="69" spans="1:5" ht="12" customHeight="1">
      <c r="A69" s="2" t="s">
        <v>85</v>
      </c>
      <c r="B69" s="122">
        <f>+B15+B20+B45+B50+B55+B60+B65</f>
        <v>0</v>
      </c>
      <c r="C69" s="71"/>
      <c r="E69" s="179">
        <f>+E15+E20+E45+E50+E55+E60+E65</f>
        <v>0</v>
      </c>
    </row>
    <row r="70" spans="2:5" ht="12" customHeight="1" thickBot="1">
      <c r="B70" s="72"/>
      <c r="C70" s="71"/>
      <c r="E70" s="180"/>
    </row>
    <row r="72" spans="1:2" ht="12.75">
      <c r="A72" s="231" t="s">
        <v>93</v>
      </c>
      <c r="B72" s="231"/>
    </row>
    <row r="73" spans="1:2" ht="12.75">
      <c r="A73" s="231" t="s">
        <v>95</v>
      </c>
      <c r="B73" s="231"/>
    </row>
  </sheetData>
  <sheetProtection/>
  <mergeCells count="2">
    <mergeCell ref="A72:B72"/>
    <mergeCell ref="A73:B73"/>
  </mergeCells>
  <printOptions horizontalCentered="1"/>
  <pageMargins left="0.31" right="0.25" top="0.92" bottom="0.69" header="0.5" footer="0.5"/>
  <pageSetup horizontalDpi="300" verticalDpi="300" orientation="portrait" pageOrder="overThenDown" scale="80" r:id="rId1"/>
  <headerFooter alignWithMargins="0">
    <oddHeader>&amp;COFFICE OF AIDS PROGRAMS AND POLICY
BUDGET JUSTIFICATION FOR OPERATING EXPENSES (GENERAL EXPENSES)
COST REIMBURSEMENT 
</oddHeader>
    <oddFooter>&amp;LPREVENTION BUDGET FORMS&amp;RRev. 8/14/03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5:G52"/>
  <sheetViews>
    <sheetView zoomScalePageLayoutView="0" workbookViewId="0" topLeftCell="A1">
      <selection activeCell="A9" sqref="A9"/>
    </sheetView>
  </sheetViews>
  <sheetFormatPr defaultColWidth="13.7109375" defaultRowHeight="12.75"/>
  <cols>
    <col min="1" max="1" width="61.7109375" style="0" customWidth="1"/>
    <col min="2" max="2" width="14.7109375" style="0" customWidth="1"/>
    <col min="3" max="3" width="6.7109375" style="0" customWidth="1"/>
    <col min="4" max="4" width="1.7109375" style="0" customWidth="1"/>
    <col min="5" max="5" width="14.7109375" style="0" customWidth="1"/>
  </cols>
  <sheetData>
    <row r="5" spans="1:3" ht="12.75">
      <c r="A5" s="107" t="str">
        <f>+'Budget-Summary'!A3</f>
        <v>AGENCY NAME:                                       </v>
      </c>
      <c r="B5" s="106"/>
      <c r="C5" s="106"/>
    </row>
    <row r="6" spans="1:3" ht="12.75">
      <c r="A6" s="107" t="str">
        <f>+'Budget-Summary'!A5</f>
        <v>CONTRACT NUMBER:</v>
      </c>
      <c r="B6" s="106"/>
      <c r="C6" s="106"/>
    </row>
    <row r="7" spans="1:3" ht="12.75">
      <c r="A7" s="107" t="str">
        <f>+'Budget-Summary'!A7</f>
        <v>SCHEDULE NUMBER:</v>
      </c>
      <c r="B7" s="106"/>
      <c r="C7" s="106"/>
    </row>
    <row r="8" spans="1:3" ht="12.75">
      <c r="A8" s="107" t="str">
        <f>+'Budget-Summary'!A9</f>
        <v>BUDGET PERIOD:        </v>
      </c>
      <c r="B8" s="106"/>
      <c r="C8" s="106"/>
    </row>
    <row r="9" spans="1:3" ht="12.75">
      <c r="A9" s="107" t="str">
        <f>+'Budget-Summary'!A11</f>
        <v>SERVICE CATEGORY: </v>
      </c>
      <c r="B9" s="110"/>
      <c r="C9" s="106"/>
    </row>
    <row r="10" spans="2:3" ht="16.5" thickBot="1">
      <c r="B10" s="18"/>
      <c r="C10" s="18"/>
    </row>
    <row r="11" spans="1:5" ht="12.75">
      <c r="A11" s="54" t="s">
        <v>3</v>
      </c>
      <c r="B11" s="55" t="s">
        <v>27</v>
      </c>
      <c r="C11" s="56" t="s">
        <v>28</v>
      </c>
      <c r="E11" s="175"/>
    </row>
    <row r="12" spans="1:5" ht="12.75">
      <c r="A12" s="57" t="s">
        <v>65</v>
      </c>
      <c r="B12" s="58" t="s">
        <v>6</v>
      </c>
      <c r="C12" s="59" t="s">
        <v>29</v>
      </c>
      <c r="E12" s="176" t="s">
        <v>29</v>
      </c>
    </row>
    <row r="13" spans="1:5" ht="13.5" thickBot="1">
      <c r="A13" s="60" t="s">
        <v>3</v>
      </c>
      <c r="B13" s="61" t="s">
        <v>12</v>
      </c>
      <c r="C13" s="62" t="s">
        <v>26</v>
      </c>
      <c r="E13" s="127" t="s">
        <v>50</v>
      </c>
    </row>
    <row r="14" spans="1:5" ht="12.75">
      <c r="A14" s="111" t="s">
        <v>32</v>
      </c>
      <c r="B14" s="63"/>
      <c r="C14" s="64"/>
      <c r="E14" s="177"/>
    </row>
    <row r="15" spans="1:5" ht="12.75" customHeight="1">
      <c r="A15" s="112" t="s">
        <v>71</v>
      </c>
      <c r="B15" s="65"/>
      <c r="C15" s="66"/>
      <c r="E15" s="178"/>
    </row>
    <row r="16" spans="1:5" ht="12.75" customHeight="1">
      <c r="A16" s="112"/>
      <c r="B16" s="65"/>
      <c r="C16" s="66"/>
      <c r="E16" s="178"/>
    </row>
    <row r="17" spans="1:5" ht="12.75" customHeight="1">
      <c r="A17" s="112"/>
      <c r="B17" s="65"/>
      <c r="C17" s="66"/>
      <c r="E17" s="178"/>
    </row>
    <row r="18" spans="1:5" ht="13.5" thickBot="1">
      <c r="A18" s="112"/>
      <c r="B18" s="65"/>
      <c r="C18" s="66"/>
      <c r="E18" s="178"/>
    </row>
    <row r="19" spans="1:5" ht="9" customHeight="1">
      <c r="A19" s="113"/>
      <c r="B19" s="67"/>
      <c r="C19" s="68"/>
      <c r="E19" s="130"/>
    </row>
    <row r="20" spans="1:5" ht="12.75">
      <c r="A20" s="113"/>
      <c r="B20" s="115"/>
      <c r="C20" s="116"/>
      <c r="E20" s="184">
        <f>B20*C20</f>
        <v>0</v>
      </c>
    </row>
    <row r="21" spans="1:5" ht="9" customHeight="1" thickBot="1">
      <c r="A21" s="114"/>
      <c r="B21" s="69"/>
      <c r="C21" s="70"/>
      <c r="E21" s="183"/>
    </row>
    <row r="22" spans="1:5" ht="12.75">
      <c r="A22" s="111" t="s">
        <v>32</v>
      </c>
      <c r="B22" s="63"/>
      <c r="C22" s="64"/>
      <c r="E22" s="178"/>
    </row>
    <row r="23" spans="1:5" ht="12.75" customHeight="1">
      <c r="A23" s="117" t="s">
        <v>30</v>
      </c>
      <c r="B23" s="65"/>
      <c r="C23" s="66"/>
      <c r="E23" s="178"/>
    </row>
    <row r="24" spans="1:5" ht="12.75">
      <c r="A24" s="112"/>
      <c r="B24" s="65"/>
      <c r="C24" s="66"/>
      <c r="E24" s="178"/>
    </row>
    <row r="25" spans="1:5" ht="12.75">
      <c r="A25" s="112"/>
      <c r="B25" s="65"/>
      <c r="C25" s="66"/>
      <c r="E25" s="178"/>
    </row>
    <row r="26" spans="1:5" ht="13.5" thickBot="1">
      <c r="A26" s="112"/>
      <c r="B26" s="65"/>
      <c r="C26" s="66"/>
      <c r="E26" s="178"/>
    </row>
    <row r="27" spans="1:5" ht="9" customHeight="1">
      <c r="A27" s="113"/>
      <c r="B27" s="67"/>
      <c r="C27" s="68"/>
      <c r="E27" s="182"/>
    </row>
    <row r="28" spans="1:5" ht="12.75">
      <c r="A28" s="113"/>
      <c r="B28" s="115"/>
      <c r="C28" s="116"/>
      <c r="E28" s="184">
        <f>B28*C28</f>
        <v>0</v>
      </c>
    </row>
    <row r="29" spans="1:5" ht="9" customHeight="1" thickBot="1">
      <c r="A29" s="114"/>
      <c r="B29" s="69"/>
      <c r="C29" s="70"/>
      <c r="E29" s="183"/>
    </row>
    <row r="30" spans="1:5" ht="12.75" customHeight="1">
      <c r="A30" s="111" t="s">
        <v>70</v>
      </c>
      <c r="B30" s="63"/>
      <c r="C30" s="64"/>
      <c r="E30" s="182"/>
    </row>
    <row r="31" spans="1:5" ht="13.5" customHeight="1">
      <c r="A31" s="112" t="s">
        <v>30</v>
      </c>
      <c r="B31" s="65"/>
      <c r="C31" s="66"/>
      <c r="E31" s="178"/>
    </row>
    <row r="32" spans="1:5" ht="13.5" customHeight="1">
      <c r="A32" s="112"/>
      <c r="B32" s="65"/>
      <c r="C32" s="66"/>
      <c r="E32" s="178"/>
    </row>
    <row r="33" spans="1:5" ht="13.5" customHeight="1">
      <c r="A33" s="112"/>
      <c r="B33" s="65"/>
      <c r="C33" s="66"/>
      <c r="E33" s="178"/>
    </row>
    <row r="34" spans="1:5" ht="13.5" customHeight="1" thickBot="1">
      <c r="A34" s="112"/>
      <c r="B34" s="65"/>
      <c r="C34" s="66"/>
      <c r="E34" s="178"/>
    </row>
    <row r="35" spans="1:5" ht="9" customHeight="1">
      <c r="A35" s="112"/>
      <c r="B35" s="67"/>
      <c r="C35" s="68"/>
      <c r="E35" s="57"/>
    </row>
    <row r="36" spans="1:5" ht="12.75" customHeight="1">
      <c r="A36" s="112"/>
      <c r="B36" s="115"/>
      <c r="C36" s="119"/>
      <c r="E36" s="184">
        <f>B36*C36</f>
        <v>0</v>
      </c>
    </row>
    <row r="37" spans="1:5" ht="9" customHeight="1" thickBot="1">
      <c r="A37" s="120"/>
      <c r="B37" s="69"/>
      <c r="C37" s="70"/>
      <c r="E37" s="60"/>
    </row>
    <row r="38" spans="1:5" ht="12.75" customHeight="1">
      <c r="A38" s="111" t="s">
        <v>70</v>
      </c>
      <c r="B38" s="63"/>
      <c r="C38" s="64"/>
      <c r="E38" s="182"/>
    </row>
    <row r="39" spans="1:5" ht="12.75" customHeight="1">
      <c r="A39" s="112" t="s">
        <v>30</v>
      </c>
      <c r="B39" s="65"/>
      <c r="C39" s="66"/>
      <c r="E39" s="182"/>
    </row>
    <row r="40" spans="1:5" ht="12.75" customHeight="1">
      <c r="A40" s="113"/>
      <c r="B40" s="65"/>
      <c r="C40" s="66"/>
      <c r="E40" s="182"/>
    </row>
    <row r="41" spans="1:5" ht="12.75" customHeight="1">
      <c r="A41" s="113"/>
      <c r="B41" s="65"/>
      <c r="C41" s="66"/>
      <c r="E41" s="182"/>
    </row>
    <row r="42" spans="1:5" ht="13.5" customHeight="1" thickBot="1">
      <c r="A42" s="73"/>
      <c r="B42" s="65"/>
      <c r="C42" s="66"/>
      <c r="E42" s="182"/>
    </row>
    <row r="43" spans="1:5" ht="9" customHeight="1">
      <c r="A43" s="112"/>
      <c r="B43" s="67"/>
      <c r="C43" s="68"/>
      <c r="E43" s="182"/>
    </row>
    <row r="44" spans="1:5" ht="12.75" customHeight="1">
      <c r="A44" s="112"/>
      <c r="B44" s="115"/>
      <c r="C44" s="119"/>
      <c r="E44" s="184">
        <f>B44*C44</f>
        <v>0</v>
      </c>
    </row>
    <row r="45" spans="1:5" ht="9" customHeight="1" thickBot="1">
      <c r="A45" s="120"/>
      <c r="B45" s="69"/>
      <c r="C45" s="70"/>
      <c r="E45" s="183"/>
    </row>
    <row r="46" spans="3:5" ht="12" customHeight="1" thickBot="1">
      <c r="C46" s="71"/>
      <c r="E46" s="24"/>
    </row>
    <row r="47" spans="2:5" ht="12" customHeight="1">
      <c r="B47" s="54"/>
      <c r="C47" s="71"/>
      <c r="E47" s="135"/>
    </row>
    <row r="48" spans="1:7" ht="12" customHeight="1">
      <c r="A48" s="2" t="s">
        <v>86</v>
      </c>
      <c r="B48" s="118">
        <f>+B20+B28+B36+B44</f>
        <v>0</v>
      </c>
      <c r="C48" s="71"/>
      <c r="E48" s="179">
        <f>+E20+E28+E36+E44</f>
        <v>0</v>
      </c>
      <c r="G48" s="181"/>
    </row>
    <row r="49" spans="1:5" ht="13.5" thickBot="1">
      <c r="A49" t="s">
        <v>31</v>
      </c>
      <c r="B49" s="72"/>
      <c r="E49" s="180"/>
    </row>
    <row r="51" spans="1:2" ht="12.75">
      <c r="A51" s="231" t="s">
        <v>93</v>
      </c>
      <c r="B51" s="231"/>
    </row>
    <row r="52" spans="1:2" ht="12.75">
      <c r="A52" s="231" t="s">
        <v>96</v>
      </c>
      <c r="B52" s="231"/>
    </row>
  </sheetData>
  <sheetProtection/>
  <mergeCells count="2">
    <mergeCell ref="A51:B51"/>
    <mergeCell ref="A52:B52"/>
  </mergeCells>
  <printOptions horizontalCentered="1"/>
  <pageMargins left="0.25" right="0.25" top="0.1" bottom="0.1" header="0.25" footer="0.38"/>
  <pageSetup horizontalDpi="300" verticalDpi="300" orientation="portrait" scale="91" r:id="rId1"/>
  <headerFooter alignWithMargins="0">
    <oddHeader xml:space="preserve">&amp;COFFICE OF AIDS PROGRAMS AND POLICY
BUDGET JUSTIFICATION FOR OPERATING EXPENSES (TRAVEL/PER DIEM)
COST REIMBURSEMENT </oddHeader>
    <oddFooter>&amp;LPREVENTION BUDGET FORMS&amp;RRev. 8/14/03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5:G57"/>
  <sheetViews>
    <sheetView zoomScalePageLayoutView="0" workbookViewId="0" topLeftCell="A1">
      <selection activeCell="A28" sqref="A28"/>
    </sheetView>
  </sheetViews>
  <sheetFormatPr defaultColWidth="13.7109375" defaultRowHeight="12.75"/>
  <cols>
    <col min="1" max="1" width="61.7109375" style="0" customWidth="1"/>
    <col min="2" max="2" width="14.7109375" style="0" customWidth="1"/>
    <col min="3" max="3" width="6.7109375" style="0" customWidth="1"/>
    <col min="4" max="4" width="1.7109375" style="0" customWidth="1"/>
    <col min="5" max="5" width="14.7109375" style="0" customWidth="1"/>
  </cols>
  <sheetData>
    <row r="5" spans="1:3" ht="12.75">
      <c r="A5" s="107" t="str">
        <f>+'Budget-Summary'!A3</f>
        <v>AGENCY NAME:                                       </v>
      </c>
      <c r="B5" s="106"/>
      <c r="C5" s="106"/>
    </row>
    <row r="6" spans="1:3" ht="12.75">
      <c r="A6" s="107" t="str">
        <f>+'Budget-Summary'!A5</f>
        <v>CONTRACT NUMBER:</v>
      </c>
      <c r="B6" s="106"/>
      <c r="C6" s="106"/>
    </row>
    <row r="7" spans="1:3" ht="12.75">
      <c r="A7" s="107" t="str">
        <f>+'Budget-Summary'!A7</f>
        <v>SCHEDULE NUMBER:</v>
      </c>
      <c r="B7" s="106"/>
      <c r="C7" s="106"/>
    </row>
    <row r="8" spans="1:3" ht="12.75">
      <c r="A8" s="107" t="str">
        <f>+'Budget-Summary'!A9</f>
        <v>BUDGET PERIOD:        </v>
      </c>
      <c r="B8" s="106"/>
      <c r="C8" s="106"/>
    </row>
    <row r="9" spans="1:3" ht="12.75">
      <c r="A9" s="107" t="str">
        <f>+'Budget-Summary'!A11</f>
        <v>SERVICE CATEGORY: </v>
      </c>
      <c r="B9" s="110"/>
      <c r="C9" s="106"/>
    </row>
    <row r="10" spans="2:3" ht="16.5" thickBot="1">
      <c r="B10" s="18"/>
      <c r="C10" s="18"/>
    </row>
    <row r="11" spans="1:5" ht="12.75">
      <c r="A11" s="54" t="s">
        <v>3</v>
      </c>
      <c r="B11" s="55" t="s">
        <v>27</v>
      </c>
      <c r="C11" s="56" t="s">
        <v>28</v>
      </c>
      <c r="E11" s="175"/>
    </row>
    <row r="12" spans="1:5" ht="12.75">
      <c r="A12" s="57" t="s">
        <v>66</v>
      </c>
      <c r="B12" s="58" t="s">
        <v>6</v>
      </c>
      <c r="C12" s="59" t="s">
        <v>29</v>
      </c>
      <c r="E12" s="176" t="s">
        <v>29</v>
      </c>
    </row>
    <row r="13" spans="1:5" ht="13.5" thickBot="1">
      <c r="A13" s="60" t="s">
        <v>3</v>
      </c>
      <c r="B13" s="61" t="s">
        <v>12</v>
      </c>
      <c r="C13" s="62" t="s">
        <v>26</v>
      </c>
      <c r="E13" s="127" t="s">
        <v>50</v>
      </c>
    </row>
    <row r="14" spans="1:5" ht="12.75">
      <c r="A14" s="111" t="s">
        <v>32</v>
      </c>
      <c r="B14" s="63"/>
      <c r="C14" s="64"/>
      <c r="E14" s="177"/>
    </row>
    <row r="15" spans="1:5" ht="12.75" customHeight="1">
      <c r="A15" s="112" t="s">
        <v>71</v>
      </c>
      <c r="B15" s="65"/>
      <c r="C15" s="66"/>
      <c r="E15" s="178"/>
    </row>
    <row r="16" spans="1:5" ht="12.75" customHeight="1">
      <c r="A16" s="112"/>
      <c r="B16" s="65"/>
      <c r="C16" s="66"/>
      <c r="E16" s="178"/>
    </row>
    <row r="17" spans="1:5" ht="12.75" customHeight="1">
      <c r="A17" s="112"/>
      <c r="B17" s="65"/>
      <c r="C17" s="66"/>
      <c r="E17" s="178"/>
    </row>
    <row r="18" spans="1:5" ht="13.5" thickBot="1">
      <c r="A18" s="112"/>
      <c r="B18" s="65"/>
      <c r="C18" s="66"/>
      <c r="E18" s="178"/>
    </row>
    <row r="19" spans="1:5" ht="9" customHeight="1">
      <c r="A19" s="113"/>
      <c r="B19" s="67"/>
      <c r="C19" s="68"/>
      <c r="E19" s="130"/>
    </row>
    <row r="20" spans="1:5" ht="12.75">
      <c r="A20" s="113"/>
      <c r="B20" s="115"/>
      <c r="C20" s="116"/>
      <c r="E20" s="184">
        <f>B20*C20</f>
        <v>0</v>
      </c>
    </row>
    <row r="21" spans="1:5" ht="9" customHeight="1" thickBot="1">
      <c r="A21" s="114"/>
      <c r="B21" s="69"/>
      <c r="C21" s="70"/>
      <c r="E21" s="183"/>
    </row>
    <row r="22" spans="1:5" ht="12.75">
      <c r="A22" s="111" t="s">
        <v>32</v>
      </c>
      <c r="B22" s="63"/>
      <c r="C22" s="64"/>
      <c r="E22" s="178"/>
    </row>
    <row r="23" spans="1:5" ht="12.75" customHeight="1">
      <c r="A23" s="117" t="s">
        <v>30</v>
      </c>
      <c r="B23" s="65"/>
      <c r="C23" s="66"/>
      <c r="E23" s="178"/>
    </row>
    <row r="24" spans="1:5" ht="12.75">
      <c r="A24" s="112"/>
      <c r="B24" s="65"/>
      <c r="C24" s="66"/>
      <c r="E24" s="178"/>
    </row>
    <row r="25" spans="1:5" ht="12.75">
      <c r="A25" s="112"/>
      <c r="B25" s="65"/>
      <c r="C25" s="66"/>
      <c r="E25" s="178"/>
    </row>
    <row r="26" spans="1:5" ht="13.5" thickBot="1">
      <c r="A26" s="112"/>
      <c r="B26" s="65"/>
      <c r="C26" s="66"/>
      <c r="E26" s="178"/>
    </row>
    <row r="27" spans="1:5" ht="9" customHeight="1">
      <c r="A27" s="113"/>
      <c r="B27" s="67"/>
      <c r="C27" s="68"/>
      <c r="E27" s="182"/>
    </row>
    <row r="28" spans="1:5" ht="12.75">
      <c r="A28" s="113"/>
      <c r="B28" s="115"/>
      <c r="C28" s="116"/>
      <c r="E28" s="184">
        <f>B28*C28</f>
        <v>0</v>
      </c>
    </row>
    <row r="29" spans="1:5" ht="9" customHeight="1" thickBot="1">
      <c r="A29" s="114"/>
      <c r="B29" s="69"/>
      <c r="C29" s="70"/>
      <c r="E29" s="183"/>
    </row>
    <row r="30" spans="1:5" ht="12.75" customHeight="1">
      <c r="A30" s="111" t="s">
        <v>70</v>
      </c>
      <c r="B30" s="63"/>
      <c r="C30" s="64"/>
      <c r="E30" s="182"/>
    </row>
    <row r="31" spans="1:5" ht="13.5" customHeight="1">
      <c r="A31" s="112" t="s">
        <v>30</v>
      </c>
      <c r="B31" s="65"/>
      <c r="C31" s="66"/>
      <c r="E31" s="178"/>
    </row>
    <row r="32" spans="1:5" ht="13.5" customHeight="1">
      <c r="A32" s="112"/>
      <c r="B32" s="65"/>
      <c r="C32" s="66"/>
      <c r="E32" s="178"/>
    </row>
    <row r="33" spans="1:5" ht="13.5" customHeight="1">
      <c r="A33" s="112"/>
      <c r="B33" s="65"/>
      <c r="C33" s="66"/>
      <c r="E33" s="178"/>
    </row>
    <row r="34" spans="1:5" ht="13.5" customHeight="1" thickBot="1">
      <c r="A34" s="112"/>
      <c r="B34" s="65"/>
      <c r="C34" s="66"/>
      <c r="E34" s="178"/>
    </row>
    <row r="35" spans="1:5" ht="9" customHeight="1">
      <c r="A35" s="112"/>
      <c r="B35" s="67"/>
      <c r="C35" s="68"/>
      <c r="E35" s="57"/>
    </row>
    <row r="36" spans="1:5" ht="12.75" customHeight="1">
      <c r="A36" s="112"/>
      <c r="B36" s="115"/>
      <c r="C36" s="119"/>
      <c r="E36" s="184">
        <f>B36*C36</f>
        <v>0</v>
      </c>
    </row>
    <row r="37" spans="1:5" ht="9" customHeight="1" thickBot="1">
      <c r="A37" s="120"/>
      <c r="B37" s="69"/>
      <c r="C37" s="70"/>
      <c r="E37" s="60"/>
    </row>
    <row r="38" spans="1:5" ht="12.75" customHeight="1">
      <c r="A38" s="111" t="s">
        <v>70</v>
      </c>
      <c r="B38" s="63"/>
      <c r="C38" s="64"/>
      <c r="E38" s="182"/>
    </row>
    <row r="39" spans="1:5" ht="12.75" customHeight="1">
      <c r="A39" s="112" t="s">
        <v>30</v>
      </c>
      <c r="B39" s="65"/>
      <c r="C39" s="66"/>
      <c r="E39" s="182"/>
    </row>
    <row r="40" spans="1:5" ht="12.75" customHeight="1">
      <c r="A40" s="113"/>
      <c r="B40" s="65"/>
      <c r="C40" s="66"/>
      <c r="E40" s="182"/>
    </row>
    <row r="41" spans="1:5" ht="12.75" customHeight="1">
      <c r="A41" s="113"/>
      <c r="B41" s="65"/>
      <c r="C41" s="66"/>
      <c r="E41" s="182"/>
    </row>
    <row r="42" spans="1:5" ht="13.5" customHeight="1" thickBot="1">
      <c r="A42" s="73"/>
      <c r="B42" s="65"/>
      <c r="C42" s="66"/>
      <c r="E42" s="182"/>
    </row>
    <row r="43" spans="1:5" ht="9" customHeight="1">
      <c r="A43" s="112"/>
      <c r="B43" s="67"/>
      <c r="C43" s="68"/>
      <c r="E43" s="182"/>
    </row>
    <row r="44" spans="1:5" ht="12.75" customHeight="1">
      <c r="A44" s="112"/>
      <c r="B44" s="115"/>
      <c r="C44" s="119"/>
      <c r="E44" s="184">
        <f>B44*C44</f>
        <v>0</v>
      </c>
    </row>
    <row r="45" spans="1:5" ht="9" customHeight="1" thickBot="1">
      <c r="A45" s="120"/>
      <c r="B45" s="69"/>
      <c r="C45" s="70"/>
      <c r="E45" s="183"/>
    </row>
    <row r="46" spans="3:5" ht="12" customHeight="1" thickBot="1">
      <c r="C46" s="71"/>
      <c r="E46" s="24"/>
    </row>
    <row r="47" spans="2:5" ht="12" customHeight="1">
      <c r="B47" s="54"/>
      <c r="C47" s="71"/>
      <c r="E47" s="135"/>
    </row>
    <row r="48" spans="1:7" ht="12" customHeight="1">
      <c r="A48" s="2" t="s">
        <v>87</v>
      </c>
      <c r="B48" s="118">
        <f>+B20+B28+B36+B44</f>
        <v>0</v>
      </c>
      <c r="C48" s="71"/>
      <c r="E48" s="179">
        <f>+E20+E28+E36+E44</f>
        <v>0</v>
      </c>
      <c r="G48" s="181"/>
    </row>
    <row r="49" spans="1:5" ht="13.5" thickBot="1">
      <c r="A49" t="s">
        <v>31</v>
      </c>
      <c r="B49" s="72"/>
      <c r="E49" s="180"/>
    </row>
    <row r="50" ht="13.5" thickBot="1"/>
    <row r="51" spans="2:5" ht="12.75">
      <c r="B51" s="54"/>
      <c r="E51" s="135"/>
    </row>
    <row r="52" spans="1:5" ht="12.75" customHeight="1">
      <c r="A52" t="s">
        <v>58</v>
      </c>
      <c r="B52" s="209" t="s">
        <v>98</v>
      </c>
      <c r="E52" s="193" t="s">
        <v>98</v>
      </c>
    </row>
    <row r="53" spans="2:5" ht="13.5" thickBot="1">
      <c r="B53" s="72"/>
      <c r="E53" s="180"/>
    </row>
    <row r="55" spans="1:3" ht="12.75">
      <c r="A55" s="231" t="s">
        <v>93</v>
      </c>
      <c r="B55" s="231"/>
      <c r="C55" s="231"/>
    </row>
    <row r="56" spans="1:3" ht="12.75">
      <c r="A56" s="231" t="s">
        <v>97</v>
      </c>
      <c r="B56" s="231"/>
      <c r="C56" s="231"/>
    </row>
    <row r="57" spans="1:3" ht="12.75">
      <c r="A57" s="231" t="s">
        <v>94</v>
      </c>
      <c r="B57" s="231"/>
      <c r="C57" s="231"/>
    </row>
  </sheetData>
  <sheetProtection/>
  <mergeCells count="3">
    <mergeCell ref="A55:C55"/>
    <mergeCell ref="A57:C57"/>
    <mergeCell ref="A56:C56"/>
  </mergeCells>
  <printOptions horizontalCentered="1"/>
  <pageMargins left="0.25" right="0.25" top="0.2" bottom="0.1" header="0.25" footer="0.38"/>
  <pageSetup horizontalDpi="300" verticalDpi="300" orientation="portrait" scale="91" r:id="rId1"/>
  <headerFooter alignWithMargins="0">
    <oddHeader xml:space="preserve">&amp;COFFICE OF AIDS PROGRAMS AND POLICY
BUDGET JUSTIFICATION FOR OPERATING EXPENSES (FACILITIES OPERATIONS)
COST REIMBURSEMENT </oddHeader>
    <oddFooter>&amp;LPREVENTION BUDGET FORMS&amp;RRev. 8/14/03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F45"/>
  <sheetViews>
    <sheetView zoomScalePageLayoutView="0" workbookViewId="0" topLeftCell="A1">
      <selection activeCell="A9" sqref="A9"/>
    </sheetView>
  </sheetViews>
  <sheetFormatPr defaultColWidth="13.7109375" defaultRowHeight="12.75"/>
  <cols>
    <col min="1" max="1" width="61.7109375" style="0" customWidth="1"/>
    <col min="2" max="2" width="15.00390625" style="0" customWidth="1"/>
    <col min="3" max="3" width="6.7109375" style="0" customWidth="1"/>
    <col min="4" max="4" width="1.7109375" style="0" customWidth="1"/>
  </cols>
  <sheetData>
    <row r="3" spans="1:3" ht="12.75">
      <c r="A3" s="107" t="str">
        <f>+'Budget-Summary'!A3</f>
        <v>AGENCY NAME:                                       </v>
      </c>
      <c r="B3" s="106"/>
      <c r="C3" s="106"/>
    </row>
    <row r="4" spans="1:3" ht="12.75">
      <c r="A4" s="107" t="str">
        <f>+'Budget-Summary'!A5</f>
        <v>CONTRACT NUMBER:</v>
      </c>
      <c r="B4" s="106"/>
      <c r="C4" s="106"/>
    </row>
    <row r="5" spans="1:3" ht="12.75">
      <c r="A5" s="107" t="str">
        <f>+'Budget-Summary'!A7</f>
        <v>SCHEDULE NUMBER:</v>
      </c>
      <c r="B5" s="106"/>
      <c r="C5" s="106"/>
    </row>
    <row r="6" spans="1:3" ht="12.75">
      <c r="A6" s="107" t="str">
        <f>+'Budget-Summary'!A9</f>
        <v>BUDGET PERIOD:        </v>
      </c>
      <c r="B6" s="106"/>
      <c r="C6" s="106"/>
    </row>
    <row r="7" spans="1:3" ht="12.75">
      <c r="A7" s="107" t="str">
        <f>+'Budget-Summary'!A11</f>
        <v>SERVICE CATEGORY: </v>
      </c>
      <c r="B7" s="106"/>
      <c r="C7" s="106"/>
    </row>
    <row r="8" spans="2:3" ht="16.5" thickBot="1">
      <c r="B8" s="18"/>
      <c r="C8" s="18"/>
    </row>
    <row r="9" spans="1:5" ht="12.75">
      <c r="A9" s="54" t="s">
        <v>3</v>
      </c>
      <c r="B9" s="55" t="s">
        <v>27</v>
      </c>
      <c r="C9" s="56" t="s">
        <v>28</v>
      </c>
      <c r="E9" s="135"/>
    </row>
    <row r="10" spans="1:5" ht="12.75">
      <c r="A10" s="57" t="s">
        <v>47</v>
      </c>
      <c r="B10" s="58" t="s">
        <v>6</v>
      </c>
      <c r="C10" s="59" t="s">
        <v>29</v>
      </c>
      <c r="E10" s="136" t="s">
        <v>29</v>
      </c>
    </row>
    <row r="11" spans="1:5" ht="13.5" thickBot="1">
      <c r="A11" s="60" t="s">
        <v>3</v>
      </c>
      <c r="B11" s="61" t="s">
        <v>12</v>
      </c>
      <c r="C11" s="62" t="s">
        <v>26</v>
      </c>
      <c r="E11" s="137" t="s">
        <v>50</v>
      </c>
    </row>
    <row r="12" spans="1:5" ht="12.75" customHeight="1">
      <c r="A12" s="111" t="s">
        <v>70</v>
      </c>
      <c r="B12" s="63"/>
      <c r="C12" s="64"/>
      <c r="E12" s="57"/>
    </row>
    <row r="13" spans="1:5" ht="12.75">
      <c r="A13" s="112" t="s">
        <v>39</v>
      </c>
      <c r="B13" s="65"/>
      <c r="C13" s="66"/>
      <c r="E13" s="57"/>
    </row>
    <row r="14" spans="1:5" ht="13.5" customHeight="1">
      <c r="A14" s="112"/>
      <c r="B14" s="210"/>
      <c r="C14" s="211"/>
      <c r="E14" s="57"/>
    </row>
    <row r="15" spans="1:5" ht="13.5" customHeight="1" thickBot="1">
      <c r="A15" s="112"/>
      <c r="B15" s="212"/>
      <c r="C15" s="213"/>
      <c r="E15" s="57"/>
    </row>
    <row r="16" spans="1:5" ht="13.5" customHeight="1">
      <c r="A16" s="112"/>
      <c r="B16" s="115"/>
      <c r="C16" s="119"/>
      <c r="E16" s="184">
        <f>B16*C16</f>
        <v>0</v>
      </c>
    </row>
    <row r="17" spans="1:5" ht="9" customHeight="1" thickBot="1">
      <c r="A17" s="114"/>
      <c r="B17" s="69"/>
      <c r="C17" s="70"/>
      <c r="E17" s="185"/>
    </row>
    <row r="18" spans="1:5" ht="12.75">
      <c r="A18" s="111" t="s">
        <v>32</v>
      </c>
      <c r="B18" s="63"/>
      <c r="C18" s="64"/>
      <c r="E18" s="57"/>
    </row>
    <row r="19" spans="1:5" ht="12.75">
      <c r="A19" s="112" t="s">
        <v>30</v>
      </c>
      <c r="B19" s="65"/>
      <c r="C19" s="66"/>
      <c r="E19" s="57"/>
    </row>
    <row r="20" spans="1:5" ht="13.5" customHeight="1">
      <c r="A20" s="112"/>
      <c r="B20" s="210"/>
      <c r="C20" s="211"/>
      <c r="E20" s="182"/>
    </row>
    <row r="21" spans="1:5" ht="13.5" customHeight="1" thickBot="1">
      <c r="A21" s="112"/>
      <c r="B21" s="212"/>
      <c r="C21" s="213"/>
      <c r="E21" s="182"/>
    </row>
    <row r="22" spans="1:5" ht="13.5" customHeight="1">
      <c r="A22" s="112"/>
      <c r="B22" s="115"/>
      <c r="C22" s="119"/>
      <c r="E22" s="184">
        <f>B22*C22</f>
        <v>0</v>
      </c>
    </row>
    <row r="23" spans="1:5" ht="9" customHeight="1" thickBot="1">
      <c r="A23" s="114"/>
      <c r="B23" s="69"/>
      <c r="C23" s="70"/>
      <c r="E23" s="185"/>
    </row>
    <row r="24" spans="1:5" ht="12.75">
      <c r="A24" s="111" t="s">
        <v>32</v>
      </c>
      <c r="B24" s="63"/>
      <c r="C24" s="64"/>
      <c r="E24" s="57"/>
    </row>
    <row r="25" spans="1:5" ht="12.75">
      <c r="A25" s="112" t="s">
        <v>30</v>
      </c>
      <c r="B25" s="65"/>
      <c r="C25" s="66"/>
      <c r="E25" s="57"/>
    </row>
    <row r="26" spans="1:5" ht="13.5" customHeight="1">
      <c r="A26" s="112"/>
      <c r="B26" s="210"/>
      <c r="C26" s="211"/>
      <c r="E26" s="57"/>
    </row>
    <row r="27" spans="1:5" ht="13.5" customHeight="1" thickBot="1">
      <c r="A27" s="112"/>
      <c r="B27" s="212"/>
      <c r="C27" s="213"/>
      <c r="E27" s="182"/>
    </row>
    <row r="28" spans="1:5" ht="13.5" customHeight="1">
      <c r="A28" s="112"/>
      <c r="B28" s="115"/>
      <c r="C28" s="119"/>
      <c r="E28" s="184">
        <f>B28*C28</f>
        <v>0</v>
      </c>
    </row>
    <row r="29" spans="1:5" ht="9" customHeight="1" thickBot="1">
      <c r="A29" s="114"/>
      <c r="B29" s="69"/>
      <c r="C29" s="70"/>
      <c r="E29" s="185"/>
    </row>
    <row r="30" spans="1:5" ht="12.75">
      <c r="A30" s="111" t="s">
        <v>32</v>
      </c>
      <c r="B30" s="63"/>
      <c r="C30" s="64"/>
      <c r="E30" s="57"/>
    </row>
    <row r="31" spans="1:5" ht="12.75">
      <c r="A31" s="112" t="s">
        <v>30</v>
      </c>
      <c r="B31" s="65"/>
      <c r="C31" s="66"/>
      <c r="E31" s="57"/>
    </row>
    <row r="32" spans="1:5" ht="13.5" customHeight="1">
      <c r="A32" s="112"/>
      <c r="B32" s="210"/>
      <c r="C32" s="211"/>
      <c r="E32" s="57"/>
    </row>
    <row r="33" spans="1:5" ht="13.5" customHeight="1" thickBot="1">
      <c r="A33" s="112"/>
      <c r="B33" s="212"/>
      <c r="C33" s="213"/>
      <c r="E33" s="182"/>
    </row>
    <row r="34" spans="1:5" ht="13.5" customHeight="1">
      <c r="A34" s="112"/>
      <c r="B34" s="115"/>
      <c r="C34" s="119"/>
      <c r="E34" s="184">
        <f>B34*C34</f>
        <v>0</v>
      </c>
    </row>
    <row r="35" spans="1:5" ht="9" customHeight="1" thickBot="1">
      <c r="A35" s="114"/>
      <c r="B35" s="69"/>
      <c r="C35" s="70"/>
      <c r="E35" s="185"/>
    </row>
    <row r="36" ht="7.5" customHeight="1" thickBot="1"/>
    <row r="37" spans="2:5" ht="12" customHeight="1">
      <c r="B37" s="54"/>
      <c r="C37" s="71"/>
      <c r="E37" s="135"/>
    </row>
    <row r="38" spans="1:5" ht="12" customHeight="1">
      <c r="A38" s="2" t="s">
        <v>48</v>
      </c>
      <c r="B38" s="118">
        <f>+B16+B22+B28+B34</f>
        <v>0</v>
      </c>
      <c r="C38" s="71"/>
      <c r="E38" s="187">
        <f>+E16+E22+E28+E34</f>
        <v>0</v>
      </c>
    </row>
    <row r="39" spans="2:5" ht="12" customHeight="1" thickBot="1">
      <c r="B39" s="72"/>
      <c r="C39" s="71"/>
      <c r="E39" s="186"/>
    </row>
    <row r="40" s="25" customFormat="1" ht="11.25"/>
    <row r="41" s="25" customFormat="1" ht="11.25">
      <c r="A41" s="25" t="s">
        <v>99</v>
      </c>
    </row>
    <row r="42" spans="1:6" ht="12.75">
      <c r="A42" s="25" t="s">
        <v>41</v>
      </c>
      <c r="B42" s="25"/>
      <c r="C42" s="25"/>
      <c r="D42" s="25"/>
      <c r="E42" s="25"/>
      <c r="F42" s="25"/>
    </row>
    <row r="44" spans="1:3" ht="12.75">
      <c r="A44" s="231" t="s">
        <v>93</v>
      </c>
      <c r="B44" s="231"/>
      <c r="C44" s="231"/>
    </row>
    <row r="45" spans="1:3" ht="12.75">
      <c r="A45" s="231" t="s">
        <v>100</v>
      </c>
      <c r="B45" s="231"/>
      <c r="C45" s="231"/>
    </row>
  </sheetData>
  <sheetProtection/>
  <mergeCells count="2">
    <mergeCell ref="A45:C45"/>
    <mergeCell ref="A44:C44"/>
  </mergeCells>
  <printOptions horizontalCentered="1"/>
  <pageMargins left="0.75" right="0.75" top="0.96" bottom="0.52" header="0.5" footer="0.5"/>
  <pageSetup horizontalDpi="300" verticalDpi="300" orientation="portrait" scale="85" r:id="rId1"/>
  <headerFooter alignWithMargins="0">
    <oddHeader xml:space="preserve">&amp;COFFICE OF AIDS PROGRAMS AND POLICY
BUDGET JUSTIFICATION FOR CAPITAL EXPENDITURES
COST REIMBURSEMENT </oddHeader>
    <oddFooter>&amp;LPREVENTION BUDGET FORMS&amp;RRev. 8/14/03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E59"/>
  <sheetViews>
    <sheetView zoomScalePageLayoutView="0" workbookViewId="0" topLeftCell="A1">
      <selection activeCell="A9" sqref="A9"/>
    </sheetView>
  </sheetViews>
  <sheetFormatPr defaultColWidth="13.7109375" defaultRowHeight="12.75"/>
  <cols>
    <col min="1" max="1" width="61.7109375" style="0" customWidth="1"/>
    <col min="2" max="2" width="15.00390625" style="0" customWidth="1"/>
    <col min="3" max="3" width="6.7109375" style="0" customWidth="1"/>
    <col min="4" max="4" width="1.7109375" style="0" customWidth="1"/>
    <col min="5" max="5" width="15.28125" style="0" customWidth="1"/>
  </cols>
  <sheetData>
    <row r="2" spans="1:3" ht="12.75">
      <c r="A2" s="107" t="str">
        <f>+'Budget-Summary'!A3</f>
        <v>AGENCY NAME:                                       </v>
      </c>
      <c r="B2" s="106"/>
      <c r="C2" s="106"/>
    </row>
    <row r="3" spans="1:3" ht="12.75">
      <c r="A3" s="107" t="str">
        <f>+'Budget-Summary'!A5</f>
        <v>CONTRACT NUMBER:</v>
      </c>
      <c r="B3" s="106"/>
      <c r="C3" s="106"/>
    </row>
    <row r="4" spans="1:3" ht="12.75">
      <c r="A4" s="107" t="str">
        <f>+'Budget-Summary'!A7</f>
        <v>SCHEDULE NUMBER:</v>
      </c>
      <c r="B4" s="106"/>
      <c r="C4" s="106"/>
    </row>
    <row r="5" spans="1:3" ht="12.75">
      <c r="A5" s="107" t="str">
        <f>+'Budget-Summary'!A9</f>
        <v>BUDGET PERIOD:        </v>
      </c>
      <c r="B5" s="106"/>
      <c r="C5" s="106"/>
    </row>
    <row r="6" spans="1:3" ht="12.75">
      <c r="A6" s="107" t="str">
        <f>+'Budget-Summary'!A11</f>
        <v>SERVICE CATEGORY: </v>
      </c>
      <c r="B6" s="106"/>
      <c r="C6" s="106"/>
    </row>
    <row r="7" spans="2:3" ht="16.5" thickBot="1">
      <c r="B7" s="18"/>
      <c r="C7" s="18"/>
    </row>
    <row r="8" spans="1:5" ht="12.75">
      <c r="A8" s="54" t="s">
        <v>3</v>
      </c>
      <c r="B8" s="55" t="s">
        <v>27</v>
      </c>
      <c r="C8" s="56" t="s">
        <v>28</v>
      </c>
      <c r="E8" s="175"/>
    </row>
    <row r="9" spans="1:5" ht="12.75">
      <c r="A9" s="57" t="s">
        <v>103</v>
      </c>
      <c r="B9" s="58" t="s">
        <v>6</v>
      </c>
      <c r="C9" s="59" t="s">
        <v>29</v>
      </c>
      <c r="E9" s="176" t="s">
        <v>29</v>
      </c>
    </row>
    <row r="10" spans="1:5" ht="12.75" customHeight="1" thickBot="1">
      <c r="A10" s="60" t="s">
        <v>3</v>
      </c>
      <c r="B10" s="61" t="s">
        <v>12</v>
      </c>
      <c r="C10" s="62" t="s">
        <v>26</v>
      </c>
      <c r="E10" s="127" t="s">
        <v>50</v>
      </c>
    </row>
    <row r="11" spans="1:5" ht="12.75">
      <c r="A11" s="111" t="s">
        <v>40</v>
      </c>
      <c r="B11" s="63"/>
      <c r="C11" s="64"/>
      <c r="E11" s="57"/>
    </row>
    <row r="12" spans="1:5" ht="12.75">
      <c r="A12" s="112" t="s">
        <v>72</v>
      </c>
      <c r="B12" s="65"/>
      <c r="C12" s="66"/>
      <c r="E12" s="57"/>
    </row>
    <row r="13" spans="1:5" ht="13.5" thickBot="1">
      <c r="A13" s="112" t="s">
        <v>34</v>
      </c>
      <c r="B13" s="65"/>
      <c r="C13" s="66"/>
      <c r="E13" s="57"/>
    </row>
    <row r="14" spans="1:5" ht="9" customHeight="1">
      <c r="A14" s="112"/>
      <c r="B14" s="67"/>
      <c r="C14" s="68"/>
      <c r="E14" s="57"/>
    </row>
    <row r="15" spans="1:5" ht="12.75">
      <c r="A15" s="112"/>
      <c r="B15" s="123"/>
      <c r="C15" s="119"/>
      <c r="E15" s="184">
        <f>B15*C15</f>
        <v>0</v>
      </c>
    </row>
    <row r="16" spans="1:5" ht="9" customHeight="1" thickBot="1">
      <c r="A16" s="114"/>
      <c r="B16" s="69"/>
      <c r="C16" s="70"/>
      <c r="E16" s="185"/>
    </row>
    <row r="17" spans="1:5" ht="12.75">
      <c r="A17" s="111" t="s">
        <v>40</v>
      </c>
      <c r="B17" s="63"/>
      <c r="C17" s="64"/>
      <c r="E17" s="57"/>
    </row>
    <row r="18" spans="1:5" ht="12.75">
      <c r="A18" s="112" t="s">
        <v>33</v>
      </c>
      <c r="B18" s="65"/>
      <c r="C18" s="66"/>
      <c r="E18" s="57"/>
    </row>
    <row r="19" spans="1:5" ht="13.5" thickBot="1">
      <c r="A19" s="112" t="s">
        <v>34</v>
      </c>
      <c r="B19" s="65"/>
      <c r="C19" s="66"/>
      <c r="E19" s="57"/>
    </row>
    <row r="20" spans="1:5" ht="9" customHeight="1">
      <c r="A20" s="112"/>
      <c r="B20" s="67"/>
      <c r="C20" s="68"/>
      <c r="E20" s="57"/>
    </row>
    <row r="21" spans="1:5" ht="12.75">
      <c r="A21" s="112"/>
      <c r="B21" s="115"/>
      <c r="C21" s="119"/>
      <c r="E21" s="184">
        <f>B21*C21</f>
        <v>0</v>
      </c>
    </row>
    <row r="22" spans="1:5" ht="9" customHeight="1" thickBot="1">
      <c r="A22" s="120"/>
      <c r="B22" s="69"/>
      <c r="C22" s="70"/>
      <c r="E22" s="185"/>
    </row>
    <row r="23" spans="1:5" ht="12.75">
      <c r="A23" s="111" t="s">
        <v>40</v>
      </c>
      <c r="B23" s="63"/>
      <c r="C23" s="64"/>
      <c r="E23" s="57"/>
    </row>
    <row r="24" spans="1:5" ht="12.75">
      <c r="A24" s="112" t="s">
        <v>33</v>
      </c>
      <c r="B24" s="65"/>
      <c r="C24" s="66"/>
      <c r="E24" s="57"/>
    </row>
    <row r="25" spans="1:5" ht="13.5" thickBot="1">
      <c r="A25" s="112" t="s">
        <v>34</v>
      </c>
      <c r="B25" s="65"/>
      <c r="C25" s="66"/>
      <c r="E25" s="57"/>
    </row>
    <row r="26" spans="1:5" ht="9" customHeight="1">
      <c r="A26" s="112"/>
      <c r="B26" s="67"/>
      <c r="C26" s="68"/>
      <c r="E26" s="57"/>
    </row>
    <row r="27" spans="1:5" ht="12.75">
      <c r="A27" s="112"/>
      <c r="B27" s="115"/>
      <c r="C27" s="119"/>
      <c r="E27" s="184">
        <f>B27*C27</f>
        <v>0</v>
      </c>
    </row>
    <row r="28" spans="1:5" ht="9" customHeight="1" thickBot="1">
      <c r="A28" s="114"/>
      <c r="B28" s="69"/>
      <c r="C28" s="70"/>
      <c r="E28" s="185"/>
    </row>
    <row r="29" spans="1:5" ht="12.75">
      <c r="A29" s="111" t="s">
        <v>40</v>
      </c>
      <c r="B29" s="63"/>
      <c r="C29" s="64"/>
      <c r="E29" s="57"/>
    </row>
    <row r="30" spans="1:5" ht="12.75">
      <c r="A30" s="112" t="s">
        <v>33</v>
      </c>
      <c r="B30" s="65"/>
      <c r="C30" s="66"/>
      <c r="E30" s="57"/>
    </row>
    <row r="31" spans="1:5" ht="13.5" thickBot="1">
      <c r="A31" s="112" t="s">
        <v>34</v>
      </c>
      <c r="B31" s="65"/>
      <c r="C31" s="66"/>
      <c r="E31" s="57"/>
    </row>
    <row r="32" spans="1:5" ht="9" customHeight="1">
      <c r="A32" s="112"/>
      <c r="B32" s="67"/>
      <c r="C32" s="68"/>
      <c r="E32" s="57"/>
    </row>
    <row r="33" spans="1:5" ht="12.75">
      <c r="A33" s="112"/>
      <c r="B33" s="115"/>
      <c r="C33" s="119"/>
      <c r="E33" s="184">
        <f>B33*C33</f>
        <v>0</v>
      </c>
    </row>
    <row r="34" spans="1:5" ht="9" customHeight="1" thickBot="1">
      <c r="A34" s="114"/>
      <c r="B34" s="69"/>
      <c r="C34" s="70"/>
      <c r="E34" s="185"/>
    </row>
    <row r="35" spans="1:5" ht="12.75">
      <c r="A35" s="111" t="s">
        <v>40</v>
      </c>
      <c r="B35" s="63"/>
      <c r="C35" s="64"/>
      <c r="E35" s="57"/>
    </row>
    <row r="36" spans="1:5" ht="12.75">
      <c r="A36" s="112" t="s">
        <v>33</v>
      </c>
      <c r="B36" s="65"/>
      <c r="C36" s="66"/>
      <c r="E36" s="57"/>
    </row>
    <row r="37" spans="1:5" ht="13.5" thickBot="1">
      <c r="A37" s="112" t="s">
        <v>34</v>
      </c>
      <c r="B37" s="65"/>
      <c r="C37" s="66"/>
      <c r="E37" s="57"/>
    </row>
    <row r="38" spans="1:5" ht="9" customHeight="1">
      <c r="A38" s="112"/>
      <c r="B38" s="67"/>
      <c r="C38" s="68"/>
      <c r="E38" s="57"/>
    </row>
    <row r="39" spans="1:5" ht="12.75">
      <c r="A39" s="112"/>
      <c r="B39" s="115"/>
      <c r="C39" s="119"/>
      <c r="E39" s="184">
        <f>B39*C39</f>
        <v>0</v>
      </c>
    </row>
    <row r="40" spans="1:5" ht="9" customHeight="1" thickBot="1">
      <c r="A40" s="120"/>
      <c r="B40" s="69"/>
      <c r="C40" s="70"/>
      <c r="E40" s="185"/>
    </row>
    <row r="41" spans="1:5" ht="12.75">
      <c r="A41" s="111" t="s">
        <v>40</v>
      </c>
      <c r="B41" s="63"/>
      <c r="C41" s="64"/>
      <c r="E41" s="57"/>
    </row>
    <row r="42" spans="1:5" ht="12.75">
      <c r="A42" s="112" t="s">
        <v>33</v>
      </c>
      <c r="B42" s="65"/>
      <c r="C42" s="66"/>
      <c r="E42" s="57"/>
    </row>
    <row r="43" spans="1:5" ht="13.5" thickBot="1">
      <c r="A43" s="112" t="s">
        <v>34</v>
      </c>
      <c r="B43" s="65"/>
      <c r="C43" s="66"/>
      <c r="E43" s="57"/>
    </row>
    <row r="44" spans="1:5" ht="9" customHeight="1">
      <c r="A44" s="112"/>
      <c r="B44" s="67"/>
      <c r="C44" s="68"/>
      <c r="E44" s="57"/>
    </row>
    <row r="45" spans="1:5" ht="12.75">
      <c r="A45" s="112"/>
      <c r="B45" s="115"/>
      <c r="C45" s="119"/>
      <c r="E45" s="184">
        <f>B45*C45</f>
        <v>0</v>
      </c>
    </row>
    <row r="46" spans="1:5" ht="9" customHeight="1" thickBot="1">
      <c r="A46" s="120"/>
      <c r="B46" s="69"/>
      <c r="C46" s="70"/>
      <c r="E46" s="57"/>
    </row>
    <row r="47" spans="1:5" ht="12.75">
      <c r="A47" s="111" t="s">
        <v>40</v>
      </c>
      <c r="B47" s="63"/>
      <c r="C47" s="64"/>
      <c r="E47" s="54"/>
    </row>
    <row r="48" spans="1:5" ht="12.75">
      <c r="A48" s="112" t="s">
        <v>33</v>
      </c>
      <c r="B48" s="65"/>
      <c r="C48" s="66"/>
      <c r="E48" s="57"/>
    </row>
    <row r="49" spans="1:5" ht="13.5" thickBot="1">
      <c r="A49" s="112" t="s">
        <v>34</v>
      </c>
      <c r="B49" s="65"/>
      <c r="C49" s="66"/>
      <c r="E49" s="57"/>
    </row>
    <row r="50" spans="1:5" ht="9" customHeight="1">
      <c r="A50" s="112"/>
      <c r="B50" s="67"/>
      <c r="C50" s="68"/>
      <c r="E50" s="57"/>
    </row>
    <row r="51" spans="1:5" ht="12.75">
      <c r="A51" s="112"/>
      <c r="B51" s="115"/>
      <c r="C51" s="119"/>
      <c r="E51" s="184">
        <f>B51*C51</f>
        <v>0</v>
      </c>
    </row>
    <row r="52" spans="1:5" ht="9" customHeight="1" thickBot="1">
      <c r="A52" s="120"/>
      <c r="B52" s="69"/>
      <c r="C52" s="70"/>
      <c r="E52" s="60"/>
    </row>
    <row r="53" ht="13.5" thickBot="1"/>
    <row r="54" spans="2:5" ht="12" customHeight="1">
      <c r="B54" s="54"/>
      <c r="C54" s="71"/>
      <c r="E54" s="135"/>
    </row>
    <row r="55" spans="1:5" ht="12" customHeight="1">
      <c r="A55" s="2" t="s">
        <v>104</v>
      </c>
      <c r="B55" s="122">
        <f>+B15+B21+B27+B33+B39+B45+B51</f>
        <v>0</v>
      </c>
      <c r="C55" s="71"/>
      <c r="E55" s="179">
        <f>+E15+E21+E27+E33+E39+E45+E51</f>
        <v>0</v>
      </c>
    </row>
    <row r="56" spans="2:5" ht="12" customHeight="1" thickBot="1">
      <c r="B56" s="72"/>
      <c r="C56" s="71"/>
      <c r="E56" s="180"/>
    </row>
    <row r="58" spans="1:3" ht="12.75">
      <c r="A58" s="231" t="s">
        <v>93</v>
      </c>
      <c r="B58" s="231"/>
      <c r="C58" s="231"/>
    </row>
    <row r="59" spans="1:3" ht="12.75">
      <c r="A59" s="231" t="s">
        <v>101</v>
      </c>
      <c r="B59" s="231"/>
      <c r="C59" s="231"/>
    </row>
  </sheetData>
  <sheetProtection/>
  <mergeCells count="2">
    <mergeCell ref="A58:C58"/>
    <mergeCell ref="A59:C59"/>
  </mergeCells>
  <printOptions horizontalCentered="1"/>
  <pageMargins left="0.75" right="0.75" top="1" bottom="0.79" header="0.5" footer="0.5"/>
  <pageSetup horizontalDpi="300" verticalDpi="300" orientation="portrait" pageOrder="overThenDown" scale="80" r:id="rId1"/>
  <headerFooter alignWithMargins="0">
    <oddHeader xml:space="preserve">&amp;COFFICE OF AIDS PROGRAMS AND POLICY 
BUDGET JUSTIFICATION FOR OTHER COSTS (CONSULTANT/CONTRACTUAL)
COST REIMBURSEMENT </oddHeader>
    <oddFooter>&amp;LPREVENTION BUDGET FORMS&amp;RRev. 8/14/03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tpawluk</cp:lastModifiedBy>
  <cp:lastPrinted>2004-08-16T21:08:07Z</cp:lastPrinted>
  <dcterms:created xsi:type="dcterms:W3CDTF">1998-08-06T12:43:50Z</dcterms:created>
  <dcterms:modified xsi:type="dcterms:W3CDTF">2009-12-03T21:07:22Z</dcterms:modified>
  <cp:category/>
  <cp:version/>
  <cp:contentType/>
  <cp:contentStatus/>
</cp:coreProperties>
</file>