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Contracts\TEAM D\9. TEAM MEMBERS\Ani\1. Open Assignments\07616 IFB Healthy Schools LAC Project\3.0  IFB AND EVAL TOOL DEVELOP\a.  IFB Documents\"/>
    </mc:Choice>
  </mc:AlternateContent>
  <xr:revisionPtr revIDLastSave="0" documentId="13_ncr:1_{E0695ED0-CE11-4B62-9C92-2ED3D974AF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eriod 1" sheetId="11" r:id="rId1"/>
    <sheet name="Period 2" sheetId="10" r:id="rId2"/>
    <sheet name="Period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0" l="1"/>
  <c r="F42" i="11"/>
  <c r="F39" i="11"/>
  <c r="F37" i="11"/>
  <c r="F31" i="11"/>
  <c r="F25" i="11"/>
  <c r="F24" i="11"/>
  <c r="F19" i="11"/>
  <c r="F18" i="11"/>
  <c r="F12" i="11"/>
  <c r="F17" i="11"/>
  <c r="F16" i="11"/>
  <c r="F15" i="11"/>
  <c r="F14" i="11"/>
  <c r="F23" i="11" s="1"/>
  <c r="F11" i="11"/>
  <c r="F10" i="11"/>
  <c r="F9" i="11"/>
  <c r="F8" i="11"/>
  <c r="F7" i="11"/>
  <c r="F6" i="11"/>
  <c r="F5" i="11"/>
  <c r="F37" i="10"/>
  <c r="F17" i="10"/>
  <c r="F16" i="10"/>
  <c r="F15" i="10"/>
  <c r="F14" i="10"/>
  <c r="F18" i="10" s="1"/>
  <c r="F23" i="10" s="1"/>
  <c r="F11" i="10"/>
  <c r="F10" i="10"/>
  <c r="F9" i="10"/>
  <c r="F8" i="10"/>
  <c r="F7" i="10"/>
  <c r="F6" i="10"/>
  <c r="F12" i="10" s="1"/>
  <c r="F5" i="10"/>
  <c r="F39" i="7"/>
  <c r="F37" i="7"/>
  <c r="F31" i="7"/>
  <c r="F17" i="7"/>
  <c r="F16" i="7"/>
  <c r="F15" i="7"/>
  <c r="F18" i="7" s="1"/>
  <c r="F23" i="7" s="1"/>
  <c r="F14" i="7"/>
  <c r="F11" i="7"/>
  <c r="F10" i="7"/>
  <c r="F9" i="7"/>
  <c r="F8" i="7"/>
  <c r="F7" i="7"/>
  <c r="F6" i="7"/>
  <c r="F12" i="7" s="1"/>
  <c r="F5" i="7"/>
  <c r="F22" i="11" l="1"/>
  <c r="F22" i="10"/>
  <c r="F24" i="10" s="1"/>
  <c r="F19" i="10"/>
  <c r="F22" i="7"/>
  <c r="F24" i="7" s="1"/>
  <c r="F25" i="7" s="1"/>
  <c r="F42" i="7" s="1"/>
  <c r="F44" i="7" s="1"/>
  <c r="F19" i="7"/>
  <c r="F25" i="10" l="1"/>
  <c r="F39" i="10" s="1"/>
  <c r="F44" i="11" l="1"/>
  <c r="F42" i="10"/>
  <c r="F44" i="10" s="1"/>
</calcChain>
</file>

<file path=xl/sharedStrings.xml><?xml version="1.0" encoding="utf-8"?>
<sst xmlns="http://schemas.openxmlformats.org/spreadsheetml/2006/main" count="129" uniqueCount="45">
  <si>
    <t>A.  FULL-TIME AND PART-TIME SALARIES</t>
  </si>
  <si>
    <t>Short Description</t>
  </si>
  <si>
    <t>Expense Type</t>
  </si>
  <si>
    <t>TOTAL INDIRECT COSTS:</t>
  </si>
  <si>
    <t>Monthly Salary</t>
  </si>
  <si>
    <t>No. of Months</t>
  </si>
  <si>
    <t>Total</t>
  </si>
  <si>
    <t>B. EMPLOYEE BENEFITS</t>
  </si>
  <si>
    <t>Bidder Name:</t>
  </si>
  <si>
    <t>Hourly Salary</t>
  </si>
  <si>
    <t>No. of hours worked annually</t>
  </si>
  <si>
    <t>enter % rate</t>
  </si>
  <si>
    <t>TOTAL SALARIES:</t>
  </si>
  <si>
    <t>Total Employee Benefits:</t>
  </si>
  <si>
    <t>Subtotal Full-time Salaries</t>
  </si>
  <si>
    <t>Subtotal Part-time Salaries</t>
  </si>
  <si>
    <t xml:space="preserve">Full-time Employees Benefits Rate: </t>
  </si>
  <si>
    <t>Part-time Employees Benefits Rate:</t>
  </si>
  <si>
    <t>Budget Period:</t>
  </si>
  <si>
    <t>TOTAL SALARIES &amp; EMPLOYEE BENEFITS (A + B):</t>
  </si>
  <si>
    <t>TOTAL OPERATING EXPENSES:</t>
  </si>
  <si>
    <t>Full-time Salaries (Position Title, Name, and Brief Justification)</t>
  </si>
  <si>
    <t xml:space="preserve">Fiscal Year 2026-2027: July 1, 2026 to June 30, 2027 </t>
  </si>
  <si>
    <t xml:space="preserve">Fiscal Year 2025-2026: July 1, 2025 to June 30, 2026 </t>
  </si>
  <si>
    <t>Part-time Salaries (Position Title, Name, and Brief Justification)</t>
  </si>
  <si>
    <t>C. FIXED COSTS (Bidders may not alter the pre-populated fixed costs below)</t>
  </si>
  <si>
    <t>Convening</t>
  </si>
  <si>
    <t xml:space="preserve">Stipends for participants ranging from $250-500/semester and staff stipend differentials of $2,000/semester. </t>
  </si>
  <si>
    <t>TOTAL FIXED COSTS:</t>
  </si>
  <si>
    <t>D. OPERATING EXPENSES</t>
  </si>
  <si>
    <t>*Pursuant to the IFB and Budget Instructions, the total budget for Period 3 must not be less than $999,000, and must not exceed $1,209,000</t>
  </si>
  <si>
    <t xml:space="preserve">*Pursuant to the IFB and Budget Instructions, the total budget for Period 3 must not be less than $1,189,000, and must not exceed $1,450,000.  </t>
  </si>
  <si>
    <t xml:space="preserve">Fiscal Year 2024-2025: July 1, 2024 to June 30, 2025 </t>
  </si>
  <si>
    <t xml:space="preserve">Stipends for Healthy Schools Advocate Program </t>
  </si>
  <si>
    <t>E. TOTAL DIRECT COSTS (A - D)</t>
  </si>
  <si>
    <t>F. INDIRECT COSTS</t>
  </si>
  <si>
    <t>G. TOTAL BUDGET (Period 3 of 3)</t>
  </si>
  <si>
    <t>G. TOTAL BUDGET (Period 2 of 3)</t>
  </si>
  <si>
    <t>*Pursuant to the IFB and Budget Instructions, the total budget for Period 2 must not be less than $1,185,000, and must not exceed $1,439,000</t>
  </si>
  <si>
    <t>Healthy Schools LAC Project Local Education Agencies</t>
  </si>
  <si>
    <t>Convenings</t>
  </si>
  <si>
    <t>Up to 20 Subcontractor Agreements with local education agencies</t>
  </si>
  <si>
    <t>Annual in-person convening of Healthy Schools Partnership local education agencies and one in-person Youth Summit for students</t>
  </si>
  <si>
    <t>Annual in-person convening of Healthy Schools Partnership local education agencies</t>
  </si>
  <si>
    <t>Annual in-person convening of Healthy Schools Partnership local education agencies and Youth Summit for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</si>
</sst>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>
      <alignment vertical="center"/>
    </xf>
    <xf numFmtId="164" fontId="3" fillId="0" borderId="9" xfId="3" applyNumberFormat="1" applyFont="1" applyBorder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164" fontId="3" fillId="0" borderId="1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9" xfId="3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/>
    </xf>
    <xf numFmtId="164" fontId="2" fillId="2" borderId="4" xfId="0" applyNumberFormat="1" applyFont="1" applyFill="1" applyBorder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3" fillId="0" borderId="1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22" xfId="1" applyNumberFormat="1" applyFont="1" applyFill="1" applyBorder="1" applyAlignment="1">
      <alignment vertical="center"/>
    </xf>
    <xf numFmtId="164" fontId="2" fillId="2" borderId="26" xfId="1" applyNumberFormat="1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4" borderId="15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0" fontId="3" fillId="0" borderId="3" xfId="2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3" fillId="0" borderId="1" xfId="2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2B6E-96A6-40C5-835C-C3B9060EDBB4}">
  <sheetPr>
    <pageSetUpPr fitToPage="1"/>
  </sheetPr>
  <dimension ref="A1:F57"/>
  <sheetViews>
    <sheetView tabSelected="1" view="pageLayout" topLeftCell="A22" zoomScale="110" zoomScaleNormal="80" zoomScalePageLayoutView="110" workbookViewId="0">
      <selection activeCell="B33" sqref="B33:E33"/>
    </sheetView>
  </sheetViews>
  <sheetFormatPr defaultColWidth="9.1796875" defaultRowHeight="25.4" customHeight="1" x14ac:dyDescent="0.35"/>
  <cols>
    <col min="1" max="1" width="44.1796875" style="1" customWidth="1"/>
    <col min="2" max="2" width="16.453125" style="1" bestFit="1" customWidth="1"/>
    <col min="3" max="3" width="20.90625" style="1" customWidth="1"/>
    <col min="4" max="4" width="12.453125" style="1" customWidth="1"/>
    <col min="5" max="5" width="12" style="1" customWidth="1"/>
    <col min="6" max="6" width="16.1796875" style="1" customWidth="1"/>
    <col min="7" max="7" width="11.453125" style="1" customWidth="1"/>
    <col min="8" max="16384" width="9.1796875" style="1"/>
  </cols>
  <sheetData>
    <row r="1" spans="1:6" ht="25.4" customHeight="1" x14ac:dyDescent="0.35">
      <c r="A1" s="21" t="s">
        <v>8</v>
      </c>
      <c r="B1" s="32"/>
      <c r="C1" s="32"/>
      <c r="D1" s="32"/>
      <c r="E1" s="32"/>
      <c r="F1" s="33"/>
    </row>
    <row r="2" spans="1:6" ht="25.4" customHeight="1" thickBot="1" x14ac:dyDescent="0.4">
      <c r="A2" s="22" t="s">
        <v>18</v>
      </c>
      <c r="B2" s="34" t="s">
        <v>32</v>
      </c>
      <c r="C2" s="34"/>
      <c r="D2" s="34"/>
      <c r="E2" s="34"/>
      <c r="F2" s="35"/>
    </row>
    <row r="3" spans="1:6" ht="25.4" customHeight="1" x14ac:dyDescent="0.35">
      <c r="A3" s="36" t="s">
        <v>0</v>
      </c>
      <c r="B3" s="37"/>
      <c r="C3" s="37"/>
      <c r="D3" s="37"/>
      <c r="E3" s="37"/>
      <c r="F3" s="38"/>
    </row>
    <row r="4" spans="1:6" s="17" customFormat="1" ht="25.4" customHeight="1" x14ac:dyDescent="0.35">
      <c r="A4" s="39" t="s">
        <v>21</v>
      </c>
      <c r="B4" s="40"/>
      <c r="C4" s="40"/>
      <c r="D4" s="18" t="s">
        <v>4</v>
      </c>
      <c r="E4" s="18" t="s">
        <v>5</v>
      </c>
      <c r="F4" s="19" t="s">
        <v>6</v>
      </c>
    </row>
    <row r="5" spans="1:6" ht="25.4" customHeight="1" x14ac:dyDescent="0.35">
      <c r="A5" s="30"/>
      <c r="B5" s="31"/>
      <c r="C5" s="31"/>
      <c r="D5" s="2"/>
      <c r="E5" s="23"/>
      <c r="F5" s="4">
        <f t="shared" ref="F5:F11" si="0">(D5*E5)</f>
        <v>0</v>
      </c>
    </row>
    <row r="6" spans="1:6" ht="25.4" customHeight="1" x14ac:dyDescent="0.35">
      <c r="A6" s="30"/>
      <c r="B6" s="31"/>
      <c r="C6" s="31"/>
      <c r="D6" s="2"/>
      <c r="E6" s="23"/>
      <c r="F6" s="4">
        <f t="shared" si="0"/>
        <v>0</v>
      </c>
    </row>
    <row r="7" spans="1:6" ht="25.4" customHeight="1" x14ac:dyDescent="0.35">
      <c r="A7" s="30"/>
      <c r="B7" s="31"/>
      <c r="C7" s="31"/>
      <c r="D7" s="2"/>
      <c r="E7" s="23"/>
      <c r="F7" s="4">
        <f t="shared" si="0"/>
        <v>0</v>
      </c>
    </row>
    <row r="8" spans="1:6" ht="25.4" customHeight="1" x14ac:dyDescent="0.35">
      <c r="A8" s="30"/>
      <c r="B8" s="31"/>
      <c r="C8" s="31"/>
      <c r="D8" s="2"/>
      <c r="E8" s="23"/>
      <c r="F8" s="4">
        <f t="shared" si="0"/>
        <v>0</v>
      </c>
    </row>
    <row r="9" spans="1:6" ht="25.4" customHeight="1" x14ac:dyDescent="0.35">
      <c r="A9" s="30"/>
      <c r="B9" s="31"/>
      <c r="C9" s="31"/>
      <c r="D9" s="2"/>
      <c r="E9" s="23"/>
      <c r="F9" s="4">
        <f t="shared" si="0"/>
        <v>0</v>
      </c>
    </row>
    <row r="10" spans="1:6" ht="25.4" customHeight="1" x14ac:dyDescent="0.35">
      <c r="A10" s="30"/>
      <c r="B10" s="31"/>
      <c r="C10" s="31"/>
      <c r="D10" s="2"/>
      <c r="E10" s="23"/>
      <c r="F10" s="4">
        <f t="shared" si="0"/>
        <v>0</v>
      </c>
    </row>
    <row r="11" spans="1:6" ht="25.4" customHeight="1" x14ac:dyDescent="0.35">
      <c r="A11" s="30"/>
      <c r="B11" s="31"/>
      <c r="C11" s="31"/>
      <c r="D11" s="2"/>
      <c r="E11" s="23"/>
      <c r="F11" s="4">
        <f t="shared" si="0"/>
        <v>0</v>
      </c>
    </row>
    <row r="12" spans="1:6" ht="25.4" customHeight="1" thickBot="1" x14ac:dyDescent="0.4">
      <c r="A12" s="41" t="s">
        <v>14</v>
      </c>
      <c r="B12" s="42"/>
      <c r="C12" s="42"/>
      <c r="D12" s="42"/>
      <c r="E12" s="42"/>
      <c r="F12" s="11">
        <f>SUM(F5:F11)</f>
        <v>0</v>
      </c>
    </row>
    <row r="13" spans="1:6" ht="25.4" customHeight="1" x14ac:dyDescent="0.35">
      <c r="A13" s="43" t="s">
        <v>24</v>
      </c>
      <c r="B13" s="44"/>
      <c r="C13" s="44"/>
      <c r="D13" s="14" t="s">
        <v>9</v>
      </c>
      <c r="E13" s="14" t="s">
        <v>10</v>
      </c>
      <c r="F13" s="15" t="s">
        <v>6</v>
      </c>
    </row>
    <row r="14" spans="1:6" ht="25.4" customHeight="1" x14ac:dyDescent="0.35">
      <c r="A14" s="30"/>
      <c r="B14" s="31"/>
      <c r="C14" s="31"/>
      <c r="D14" s="5"/>
      <c r="E14" s="24"/>
      <c r="F14" s="3">
        <f>(D14*E14)</f>
        <v>0</v>
      </c>
    </row>
    <row r="15" spans="1:6" ht="25.4" customHeight="1" x14ac:dyDescent="0.35">
      <c r="A15" s="30"/>
      <c r="B15" s="31"/>
      <c r="C15" s="31"/>
      <c r="D15" s="5"/>
      <c r="E15" s="24"/>
      <c r="F15" s="3">
        <f>(D15*E15)</f>
        <v>0</v>
      </c>
    </row>
    <row r="16" spans="1:6" ht="25" customHeight="1" x14ac:dyDescent="0.35">
      <c r="A16" s="30"/>
      <c r="B16" s="31"/>
      <c r="C16" s="31"/>
      <c r="D16" s="5"/>
      <c r="E16" s="24"/>
      <c r="F16" s="3">
        <f>(D16*E16)</f>
        <v>0</v>
      </c>
    </row>
    <row r="17" spans="1:6" ht="25.4" customHeight="1" x14ac:dyDescent="0.35">
      <c r="A17" s="30"/>
      <c r="B17" s="31"/>
      <c r="C17" s="31"/>
      <c r="D17" s="5"/>
      <c r="E17" s="24"/>
      <c r="F17" s="3">
        <f>(D17*E17)</f>
        <v>0</v>
      </c>
    </row>
    <row r="18" spans="1:6" ht="25.4" customHeight="1" thickBot="1" x14ac:dyDescent="0.4">
      <c r="A18" s="41" t="s">
        <v>15</v>
      </c>
      <c r="B18" s="42"/>
      <c r="C18" s="42"/>
      <c r="D18" s="42"/>
      <c r="E18" s="42"/>
      <c r="F18" s="12">
        <f>SUM(F14:F17)</f>
        <v>0</v>
      </c>
    </row>
    <row r="19" spans="1:6" ht="25.4" customHeight="1" thickBot="1" x14ac:dyDescent="0.4">
      <c r="A19" s="45" t="s">
        <v>12</v>
      </c>
      <c r="B19" s="46"/>
      <c r="C19" s="46"/>
      <c r="D19" s="46"/>
      <c r="E19" s="46"/>
      <c r="F19" s="10">
        <f>F12+F18</f>
        <v>0</v>
      </c>
    </row>
    <row r="20" spans="1:6" ht="25.4" customHeight="1" x14ac:dyDescent="0.35">
      <c r="A20" s="47" t="s">
        <v>7</v>
      </c>
      <c r="B20" s="48"/>
      <c r="C20" s="48"/>
      <c r="D20" s="48"/>
      <c r="E20" s="48"/>
      <c r="F20" s="27" t="s">
        <v>6</v>
      </c>
    </row>
    <row r="21" spans="1:6" ht="25.4" customHeight="1" x14ac:dyDescent="0.35">
      <c r="A21" s="49"/>
      <c r="B21" s="50"/>
      <c r="C21" s="50"/>
      <c r="D21" s="51" t="s">
        <v>11</v>
      </c>
      <c r="E21" s="51"/>
      <c r="F21" s="16"/>
    </row>
    <row r="22" spans="1:6" ht="25.4" customHeight="1" x14ac:dyDescent="0.35">
      <c r="A22" s="52" t="s">
        <v>16</v>
      </c>
      <c r="B22" s="53"/>
      <c r="C22" s="53"/>
      <c r="D22" s="54"/>
      <c r="E22" s="54"/>
      <c r="F22" s="6">
        <f>D22*F12</f>
        <v>0</v>
      </c>
    </row>
    <row r="23" spans="1:6" ht="25.4" customHeight="1" x14ac:dyDescent="0.35">
      <c r="A23" s="55" t="s">
        <v>17</v>
      </c>
      <c r="B23" s="56"/>
      <c r="C23" s="56"/>
      <c r="D23" s="57"/>
      <c r="E23" s="57"/>
      <c r="F23" s="7">
        <f>D23*F18</f>
        <v>0</v>
      </c>
    </row>
    <row r="24" spans="1:6" ht="25.4" customHeight="1" thickBot="1" x14ac:dyDescent="0.4">
      <c r="A24" s="41" t="s">
        <v>13</v>
      </c>
      <c r="B24" s="42"/>
      <c r="C24" s="42"/>
      <c r="D24" s="42"/>
      <c r="E24" s="42"/>
      <c r="F24" s="11">
        <f>SUM(F22:F23)</f>
        <v>0</v>
      </c>
    </row>
    <row r="25" spans="1:6" ht="25.4" customHeight="1" thickBot="1" x14ac:dyDescent="0.4">
      <c r="A25" s="58" t="s">
        <v>19</v>
      </c>
      <c r="B25" s="59"/>
      <c r="C25" s="59"/>
      <c r="D25" s="59"/>
      <c r="E25" s="59"/>
      <c r="F25" s="25">
        <f>F24+F19</f>
        <v>0</v>
      </c>
    </row>
    <row r="26" spans="1:6" ht="25.4" customHeight="1" x14ac:dyDescent="0.35">
      <c r="A26" s="47" t="s">
        <v>25</v>
      </c>
      <c r="B26" s="48"/>
      <c r="C26" s="48"/>
      <c r="D26" s="48"/>
      <c r="E26" s="48"/>
      <c r="F26" s="60"/>
    </row>
    <row r="27" spans="1:6" ht="25.4" customHeight="1" x14ac:dyDescent="0.35">
      <c r="A27" s="20" t="s">
        <v>2</v>
      </c>
      <c r="B27" s="61" t="s">
        <v>1</v>
      </c>
      <c r="C27" s="61"/>
      <c r="D27" s="61"/>
      <c r="E27" s="61"/>
      <c r="F27" s="19" t="s">
        <v>6</v>
      </c>
    </row>
    <row r="28" spans="1:6" ht="25.4" customHeight="1" x14ac:dyDescent="0.35">
      <c r="A28" s="9" t="s">
        <v>39</v>
      </c>
      <c r="B28" s="62" t="s">
        <v>41</v>
      </c>
      <c r="C28" s="62"/>
      <c r="D28" s="62"/>
      <c r="E28" s="62"/>
      <c r="F28" s="8">
        <v>614000</v>
      </c>
    </row>
    <row r="29" spans="1:6" ht="25.4" customHeight="1" x14ac:dyDescent="0.35">
      <c r="A29" s="9" t="s">
        <v>33</v>
      </c>
      <c r="B29" s="63" t="s">
        <v>27</v>
      </c>
      <c r="C29" s="63"/>
      <c r="D29" s="63"/>
      <c r="E29" s="63"/>
      <c r="F29" s="8">
        <v>415000</v>
      </c>
    </row>
    <row r="30" spans="1:6" ht="25.4" customHeight="1" x14ac:dyDescent="0.35">
      <c r="A30" s="9" t="s">
        <v>40</v>
      </c>
      <c r="B30" s="63" t="s">
        <v>42</v>
      </c>
      <c r="C30" s="63"/>
      <c r="D30" s="63"/>
      <c r="E30" s="63"/>
      <c r="F30" s="8">
        <v>160000</v>
      </c>
    </row>
    <row r="31" spans="1:6" ht="25.4" customHeight="1" thickBot="1" x14ac:dyDescent="0.4">
      <c r="A31" s="45" t="s">
        <v>28</v>
      </c>
      <c r="B31" s="46"/>
      <c r="C31" s="46"/>
      <c r="D31" s="46"/>
      <c r="E31" s="46"/>
      <c r="F31" s="12">
        <f>SUM(F28:F30)</f>
        <v>1189000</v>
      </c>
    </row>
    <row r="32" spans="1:6" ht="25.4" customHeight="1" x14ac:dyDescent="0.35">
      <c r="A32" s="47" t="s">
        <v>29</v>
      </c>
      <c r="B32" s="48"/>
      <c r="C32" s="48"/>
      <c r="D32" s="48"/>
      <c r="E32" s="48"/>
      <c r="F32" s="60"/>
    </row>
    <row r="33" spans="1:6" ht="25.4" customHeight="1" x14ac:dyDescent="0.35">
      <c r="A33" s="20" t="s">
        <v>2</v>
      </c>
      <c r="B33" s="40" t="s">
        <v>1</v>
      </c>
      <c r="C33" s="40"/>
      <c r="D33" s="40"/>
      <c r="E33" s="40"/>
      <c r="F33" s="19" t="s">
        <v>6</v>
      </c>
    </row>
    <row r="34" spans="1:6" ht="25.4" customHeight="1" x14ac:dyDescent="0.35">
      <c r="A34" s="29"/>
      <c r="B34" s="31"/>
      <c r="C34" s="31"/>
      <c r="D34" s="31"/>
      <c r="E34" s="31"/>
      <c r="F34" s="8"/>
    </row>
    <row r="35" spans="1:6" ht="25.4" customHeight="1" x14ac:dyDescent="0.35">
      <c r="A35" s="29"/>
      <c r="B35" s="31"/>
      <c r="C35" s="31"/>
      <c r="D35" s="31"/>
      <c r="E35" s="31"/>
      <c r="F35" s="8"/>
    </row>
    <row r="36" spans="1:6" ht="25.4" customHeight="1" x14ac:dyDescent="0.35">
      <c r="A36" s="29"/>
      <c r="B36" s="31"/>
      <c r="C36" s="31"/>
      <c r="D36" s="31"/>
      <c r="E36" s="31"/>
      <c r="F36" s="8"/>
    </row>
    <row r="37" spans="1:6" ht="25.4" customHeight="1" thickBot="1" x14ac:dyDescent="0.4">
      <c r="A37" s="45" t="s">
        <v>20</v>
      </c>
      <c r="B37" s="46"/>
      <c r="C37" s="46"/>
      <c r="D37" s="46"/>
      <c r="E37" s="46"/>
      <c r="F37" s="12">
        <f>SUM(F34:F36)</f>
        <v>0</v>
      </c>
    </row>
    <row r="38" spans="1:6" ht="25.4" customHeight="1" thickBot="1" x14ac:dyDescent="0.4">
      <c r="A38" s="65"/>
      <c r="B38" s="66"/>
      <c r="C38" s="66"/>
      <c r="D38" s="66"/>
      <c r="E38" s="66"/>
      <c r="F38" s="67"/>
    </row>
    <row r="39" spans="1:6" ht="25.4" customHeight="1" thickBot="1" x14ac:dyDescent="0.4">
      <c r="A39" s="68" t="s">
        <v>34</v>
      </c>
      <c r="B39" s="69"/>
      <c r="C39" s="69"/>
      <c r="D39" s="69"/>
      <c r="E39" s="69"/>
      <c r="F39" s="26">
        <f>F25+F31+F37</f>
        <v>1189000</v>
      </c>
    </row>
    <row r="40" spans="1:6" ht="25.4" customHeight="1" thickBot="1" x14ac:dyDescent="0.4">
      <c r="A40" s="70"/>
      <c r="B40" s="71"/>
      <c r="C40" s="71"/>
      <c r="D40" s="71"/>
      <c r="E40" s="71"/>
      <c r="F40" s="72"/>
    </row>
    <row r="41" spans="1:6" ht="25.4" customHeight="1" x14ac:dyDescent="0.35">
      <c r="A41" s="47" t="s">
        <v>35</v>
      </c>
      <c r="B41" s="48"/>
      <c r="C41" s="48"/>
      <c r="D41" s="48"/>
      <c r="E41" s="48"/>
      <c r="F41" s="60"/>
    </row>
    <row r="42" spans="1:6" ht="25.4" customHeight="1" thickBot="1" x14ac:dyDescent="0.4">
      <c r="A42" s="45" t="s">
        <v>3</v>
      </c>
      <c r="B42" s="46"/>
      <c r="C42" s="46"/>
      <c r="D42" s="46"/>
      <c r="E42" s="46"/>
      <c r="F42" s="11">
        <f>F39*10%</f>
        <v>118900</v>
      </c>
    </row>
    <row r="43" spans="1:6" ht="25.4" customHeight="1" thickBot="1" x14ac:dyDescent="0.4">
      <c r="A43" s="70"/>
      <c r="B43" s="71"/>
      <c r="C43" s="71"/>
      <c r="D43" s="71"/>
      <c r="E43" s="71"/>
      <c r="F43" s="72"/>
    </row>
    <row r="44" spans="1:6" ht="25.4" customHeight="1" thickBot="1" x14ac:dyDescent="0.4">
      <c r="A44" s="73" t="s">
        <v>36</v>
      </c>
      <c r="B44" s="74"/>
      <c r="C44" s="74"/>
      <c r="D44" s="74"/>
      <c r="E44" s="74"/>
      <c r="F44" s="13">
        <f>F39+F42</f>
        <v>1307900</v>
      </c>
    </row>
    <row r="45" spans="1:6" ht="25.4" customHeight="1" x14ac:dyDescent="0.35">
      <c r="A45" s="64" t="s">
        <v>31</v>
      </c>
      <c r="B45" s="64"/>
      <c r="C45" s="64"/>
      <c r="D45" s="64"/>
      <c r="E45" s="64"/>
    </row>
    <row r="49" s="1" customFormat="1" ht="25.4" customHeight="1" x14ac:dyDescent="0.35"/>
    <row r="50" s="1" customFormat="1" ht="25.4" customHeight="1" x14ac:dyDescent="0.35"/>
    <row r="51" s="1" customFormat="1" ht="25.4" customHeight="1" x14ac:dyDescent="0.35"/>
    <row r="52" s="1" customFormat="1" ht="25.4" customHeight="1" x14ac:dyDescent="0.35"/>
    <row r="53" s="1" customFormat="1" ht="25.4" customHeight="1" x14ac:dyDescent="0.35"/>
    <row r="54" s="1" customFormat="1" ht="25.4" customHeight="1" x14ac:dyDescent="0.35"/>
    <row r="55" s="1" customFormat="1" ht="25.4" customHeight="1" x14ac:dyDescent="0.35"/>
    <row r="56" s="1" customFormat="1" ht="25.4" customHeight="1" x14ac:dyDescent="0.35"/>
    <row r="57" s="1" customFormat="1" ht="25.4" customHeight="1" x14ac:dyDescent="0.35"/>
  </sheetData>
  <sheetProtection selectLockedCells="1"/>
  <mergeCells count="48">
    <mergeCell ref="A45:E45"/>
    <mergeCell ref="B34:E34"/>
    <mergeCell ref="B35:E35"/>
    <mergeCell ref="B36:E36"/>
    <mergeCell ref="A37:E37"/>
    <mergeCell ref="A38:F38"/>
    <mergeCell ref="A39:E39"/>
    <mergeCell ref="A40:F40"/>
    <mergeCell ref="A41:F41"/>
    <mergeCell ref="A42:E42"/>
    <mergeCell ref="A43:F43"/>
    <mergeCell ref="A44:E44"/>
    <mergeCell ref="B33:E33"/>
    <mergeCell ref="A23:C23"/>
    <mergeCell ref="D23:E23"/>
    <mergeCell ref="A24:E24"/>
    <mergeCell ref="A25:E25"/>
    <mergeCell ref="A26:F26"/>
    <mergeCell ref="B27:E27"/>
    <mergeCell ref="B28:E28"/>
    <mergeCell ref="B29:E29"/>
    <mergeCell ref="B30:E30"/>
    <mergeCell ref="A31:E31"/>
    <mergeCell ref="A32:F32"/>
    <mergeCell ref="A19:E19"/>
    <mergeCell ref="A20:E20"/>
    <mergeCell ref="A21:C21"/>
    <mergeCell ref="D21:E21"/>
    <mergeCell ref="A22:C22"/>
    <mergeCell ref="D22:E22"/>
    <mergeCell ref="A18:E18"/>
    <mergeCell ref="A7:C7"/>
    <mergeCell ref="A8:C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6:C6"/>
    <mergeCell ref="B1:F1"/>
    <mergeCell ref="B2:F2"/>
    <mergeCell ref="A3:F3"/>
    <mergeCell ref="A4:C4"/>
    <mergeCell ref="A5:C5"/>
  </mergeCells>
  <pageMargins left="0.7" right="0.7" top="1.25" bottom="0.75" header="0.3" footer="0.3"/>
  <pageSetup scale="74" fitToHeight="0" orientation="portrait" r:id="rId1"/>
  <headerFooter>
    <oddHeader>&amp;C&amp;"Arial,Bold"COUNTY OF LOS ANGELES - DEPARTMENT OF PUBLIC HEALTH
HEALTHY SCHOOLS LOS ANGELES COUNTY (LAC) PROJECT
IFB #2024-006
BUDGET FOR PERIOD 1 OF 3&amp;R &amp;"Arial,Bold"EXHIBIT 9-I</oddHeader>
    <oddFooter>&amp;R&amp;"Arial,Regular"&amp;10Page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C79A-6400-4A57-9046-12A09ADAE678}">
  <sheetPr>
    <pageSetUpPr fitToPage="1"/>
  </sheetPr>
  <dimension ref="A1:F45"/>
  <sheetViews>
    <sheetView view="pageLayout" topLeftCell="A25" zoomScale="110" zoomScaleNormal="80" zoomScalePageLayoutView="110" workbookViewId="0">
      <selection activeCell="B33" sqref="B33:E33"/>
    </sheetView>
  </sheetViews>
  <sheetFormatPr defaultColWidth="9.1796875" defaultRowHeight="25.4" customHeight="1" x14ac:dyDescent="0.35"/>
  <cols>
    <col min="1" max="1" width="44.26953125" style="1" customWidth="1"/>
    <col min="2" max="2" width="16.453125" style="1" bestFit="1" customWidth="1"/>
    <col min="3" max="3" width="20.90625" style="1" customWidth="1"/>
    <col min="4" max="4" width="12.453125" style="1" customWidth="1"/>
    <col min="5" max="5" width="9.54296875" style="1" customWidth="1"/>
    <col min="6" max="6" width="16.1796875" style="1" customWidth="1"/>
    <col min="7" max="7" width="11.453125" style="1" customWidth="1"/>
    <col min="8" max="16384" width="9.1796875" style="1"/>
  </cols>
  <sheetData>
    <row r="1" spans="1:6" ht="25.4" customHeight="1" x14ac:dyDescent="0.35">
      <c r="A1" s="21" t="s">
        <v>8</v>
      </c>
      <c r="B1" s="32"/>
      <c r="C1" s="32"/>
      <c r="D1" s="32"/>
      <c r="E1" s="32"/>
      <c r="F1" s="33"/>
    </row>
    <row r="2" spans="1:6" ht="25.4" customHeight="1" thickBot="1" x14ac:dyDescent="0.4">
      <c r="A2" s="22" t="s">
        <v>18</v>
      </c>
      <c r="B2" s="34" t="s">
        <v>23</v>
      </c>
      <c r="C2" s="34"/>
      <c r="D2" s="34"/>
      <c r="E2" s="34"/>
      <c r="F2" s="35"/>
    </row>
    <row r="3" spans="1:6" ht="25.4" customHeight="1" x14ac:dyDescent="0.35">
      <c r="A3" s="36" t="s">
        <v>0</v>
      </c>
      <c r="B3" s="37"/>
      <c r="C3" s="37"/>
      <c r="D3" s="37"/>
      <c r="E3" s="37"/>
      <c r="F3" s="38"/>
    </row>
    <row r="4" spans="1:6" s="17" customFormat="1" ht="25.4" customHeight="1" x14ac:dyDescent="0.35">
      <c r="A4" s="39" t="s">
        <v>21</v>
      </c>
      <c r="B4" s="40"/>
      <c r="C4" s="40"/>
      <c r="D4" s="18" t="s">
        <v>4</v>
      </c>
      <c r="E4" s="18" t="s">
        <v>5</v>
      </c>
      <c r="F4" s="19" t="s">
        <v>6</v>
      </c>
    </row>
    <row r="5" spans="1:6" ht="25.4" customHeight="1" x14ac:dyDescent="0.35">
      <c r="A5" s="30"/>
      <c r="B5" s="31"/>
      <c r="C5" s="31"/>
      <c r="D5" s="2"/>
      <c r="E5" s="23"/>
      <c r="F5" s="4">
        <f t="shared" ref="F5:F11" si="0">(D5*E5)</f>
        <v>0</v>
      </c>
    </row>
    <row r="6" spans="1:6" ht="25.4" customHeight="1" x14ac:dyDescent="0.35">
      <c r="A6" s="30"/>
      <c r="B6" s="31"/>
      <c r="C6" s="31"/>
      <c r="D6" s="2"/>
      <c r="E6" s="23"/>
      <c r="F6" s="4">
        <f t="shared" si="0"/>
        <v>0</v>
      </c>
    </row>
    <row r="7" spans="1:6" ht="25.4" customHeight="1" x14ac:dyDescent="0.35">
      <c r="A7" s="30"/>
      <c r="B7" s="31"/>
      <c r="C7" s="31"/>
      <c r="D7" s="2"/>
      <c r="E7" s="23"/>
      <c r="F7" s="4">
        <f t="shared" si="0"/>
        <v>0</v>
      </c>
    </row>
    <row r="8" spans="1:6" ht="25.4" customHeight="1" x14ac:dyDescent="0.35">
      <c r="A8" s="30"/>
      <c r="B8" s="31"/>
      <c r="C8" s="31"/>
      <c r="D8" s="2"/>
      <c r="E8" s="23"/>
      <c r="F8" s="4">
        <f t="shared" si="0"/>
        <v>0</v>
      </c>
    </row>
    <row r="9" spans="1:6" ht="25.4" customHeight="1" x14ac:dyDescent="0.35">
      <c r="A9" s="30"/>
      <c r="B9" s="31"/>
      <c r="C9" s="31"/>
      <c r="D9" s="2"/>
      <c r="E9" s="23"/>
      <c r="F9" s="4">
        <f t="shared" si="0"/>
        <v>0</v>
      </c>
    </row>
    <row r="10" spans="1:6" ht="25.4" customHeight="1" x14ac:dyDescent="0.35">
      <c r="A10" s="30"/>
      <c r="B10" s="31"/>
      <c r="C10" s="31"/>
      <c r="D10" s="2"/>
      <c r="E10" s="23"/>
      <c r="F10" s="4">
        <f t="shared" si="0"/>
        <v>0</v>
      </c>
    </row>
    <row r="11" spans="1:6" ht="25.4" customHeight="1" x14ac:dyDescent="0.35">
      <c r="A11" s="30"/>
      <c r="B11" s="31"/>
      <c r="C11" s="31"/>
      <c r="D11" s="2"/>
      <c r="E11" s="23"/>
      <c r="F11" s="4">
        <f t="shared" si="0"/>
        <v>0</v>
      </c>
    </row>
    <row r="12" spans="1:6" ht="25.4" customHeight="1" thickBot="1" x14ac:dyDescent="0.4">
      <c r="A12" s="41" t="s">
        <v>14</v>
      </c>
      <c r="B12" s="42"/>
      <c r="C12" s="42"/>
      <c r="D12" s="42"/>
      <c r="E12" s="42"/>
      <c r="F12" s="11">
        <f>SUM(F5:F11)</f>
        <v>0</v>
      </c>
    </row>
    <row r="13" spans="1:6" ht="25.4" customHeight="1" x14ac:dyDescent="0.35">
      <c r="A13" s="43" t="s">
        <v>24</v>
      </c>
      <c r="B13" s="44"/>
      <c r="C13" s="44"/>
      <c r="D13" s="14" t="s">
        <v>9</v>
      </c>
      <c r="E13" s="14" t="s">
        <v>10</v>
      </c>
      <c r="F13" s="15" t="s">
        <v>6</v>
      </c>
    </row>
    <row r="14" spans="1:6" ht="25.4" customHeight="1" x14ac:dyDescent="0.35">
      <c r="A14" s="30"/>
      <c r="B14" s="31"/>
      <c r="C14" s="31"/>
      <c r="D14" s="5"/>
      <c r="E14" s="24"/>
      <c r="F14" s="3">
        <f>(D14*E14)</f>
        <v>0</v>
      </c>
    </row>
    <row r="15" spans="1:6" ht="25.4" customHeight="1" x14ac:dyDescent="0.35">
      <c r="A15" s="30"/>
      <c r="B15" s="31"/>
      <c r="C15" s="31"/>
      <c r="D15" s="5"/>
      <c r="E15" s="24"/>
      <c r="F15" s="3">
        <f>(D15*E15)</f>
        <v>0</v>
      </c>
    </row>
    <row r="16" spans="1:6" ht="25" customHeight="1" x14ac:dyDescent="0.35">
      <c r="A16" s="30"/>
      <c r="B16" s="31"/>
      <c r="C16" s="31"/>
      <c r="D16" s="5"/>
      <c r="E16" s="24"/>
      <c r="F16" s="3">
        <f>(D16*E16)</f>
        <v>0</v>
      </c>
    </row>
    <row r="17" spans="1:6" ht="25.4" customHeight="1" x14ac:dyDescent="0.35">
      <c r="A17" s="30"/>
      <c r="B17" s="31"/>
      <c r="C17" s="31"/>
      <c r="D17" s="5"/>
      <c r="E17" s="24"/>
      <c r="F17" s="3">
        <f>(D17*E17)</f>
        <v>0</v>
      </c>
    </row>
    <row r="18" spans="1:6" ht="25.4" customHeight="1" thickBot="1" x14ac:dyDescent="0.4">
      <c r="A18" s="41" t="s">
        <v>15</v>
      </c>
      <c r="B18" s="42"/>
      <c r="C18" s="42"/>
      <c r="D18" s="42"/>
      <c r="E18" s="42"/>
      <c r="F18" s="12">
        <f>SUM(F14:F17)</f>
        <v>0</v>
      </c>
    </row>
    <row r="19" spans="1:6" ht="25.4" customHeight="1" thickBot="1" x14ac:dyDescent="0.4">
      <c r="A19" s="45" t="s">
        <v>12</v>
      </c>
      <c r="B19" s="46"/>
      <c r="C19" s="46"/>
      <c r="D19" s="46"/>
      <c r="E19" s="46"/>
      <c r="F19" s="10">
        <f>F12+F18</f>
        <v>0</v>
      </c>
    </row>
    <row r="20" spans="1:6" ht="25.4" customHeight="1" x14ac:dyDescent="0.35">
      <c r="A20" s="47" t="s">
        <v>7</v>
      </c>
      <c r="B20" s="48"/>
      <c r="C20" s="48"/>
      <c r="D20" s="48"/>
      <c r="E20" s="48"/>
      <c r="F20" s="27" t="s">
        <v>6</v>
      </c>
    </row>
    <row r="21" spans="1:6" ht="25.4" customHeight="1" x14ac:dyDescent="0.35">
      <c r="A21" s="49"/>
      <c r="B21" s="50"/>
      <c r="C21" s="50"/>
      <c r="D21" s="51" t="s">
        <v>11</v>
      </c>
      <c r="E21" s="51"/>
      <c r="F21" s="16"/>
    </row>
    <row r="22" spans="1:6" ht="25.4" customHeight="1" x14ac:dyDescent="0.35">
      <c r="A22" s="52" t="s">
        <v>16</v>
      </c>
      <c r="B22" s="53"/>
      <c r="C22" s="53"/>
      <c r="D22" s="54"/>
      <c r="E22" s="54"/>
      <c r="F22" s="6">
        <f>D22*F12</f>
        <v>0</v>
      </c>
    </row>
    <row r="23" spans="1:6" ht="25.4" customHeight="1" x14ac:dyDescent="0.35">
      <c r="A23" s="55" t="s">
        <v>17</v>
      </c>
      <c r="B23" s="56"/>
      <c r="C23" s="56"/>
      <c r="D23" s="57"/>
      <c r="E23" s="57"/>
      <c r="F23" s="7">
        <f>D23*F18</f>
        <v>0</v>
      </c>
    </row>
    <row r="24" spans="1:6" ht="25.4" customHeight="1" thickBot="1" x14ac:dyDescent="0.4">
      <c r="A24" s="41" t="s">
        <v>13</v>
      </c>
      <c r="B24" s="42"/>
      <c r="C24" s="42"/>
      <c r="D24" s="42"/>
      <c r="E24" s="42"/>
      <c r="F24" s="11">
        <f>SUM(F22:F23)</f>
        <v>0</v>
      </c>
    </row>
    <row r="25" spans="1:6" ht="25.4" customHeight="1" thickBot="1" x14ac:dyDescent="0.4">
      <c r="A25" s="58" t="s">
        <v>19</v>
      </c>
      <c r="B25" s="59"/>
      <c r="C25" s="59"/>
      <c r="D25" s="59"/>
      <c r="E25" s="59"/>
      <c r="F25" s="25">
        <f>F24+F19</f>
        <v>0</v>
      </c>
    </row>
    <row r="26" spans="1:6" ht="25.4" customHeight="1" x14ac:dyDescent="0.35">
      <c r="A26" s="47" t="s">
        <v>25</v>
      </c>
      <c r="B26" s="48"/>
      <c r="C26" s="48"/>
      <c r="D26" s="48"/>
      <c r="E26" s="48"/>
      <c r="F26" s="60"/>
    </row>
    <row r="27" spans="1:6" ht="25.4" customHeight="1" x14ac:dyDescent="0.35">
      <c r="A27" s="20" t="s">
        <v>2</v>
      </c>
      <c r="B27" s="61" t="s">
        <v>1</v>
      </c>
      <c r="C27" s="61"/>
      <c r="D27" s="61"/>
      <c r="E27" s="61"/>
      <c r="F27" s="19" t="s">
        <v>6</v>
      </c>
    </row>
    <row r="28" spans="1:6" ht="25.4" customHeight="1" x14ac:dyDescent="0.35">
      <c r="A28" s="9" t="s">
        <v>39</v>
      </c>
      <c r="B28" s="62" t="s">
        <v>41</v>
      </c>
      <c r="C28" s="62"/>
      <c r="D28" s="62"/>
      <c r="E28" s="62"/>
      <c r="F28" s="8">
        <v>495000</v>
      </c>
    </row>
    <row r="29" spans="1:6" ht="25.4" customHeight="1" x14ac:dyDescent="0.35">
      <c r="A29" s="9" t="s">
        <v>33</v>
      </c>
      <c r="B29" s="63" t="s">
        <v>27</v>
      </c>
      <c r="C29" s="63"/>
      <c r="D29" s="63"/>
      <c r="E29" s="63"/>
      <c r="F29" s="8">
        <v>530000</v>
      </c>
    </row>
    <row r="30" spans="1:6" ht="25.4" customHeight="1" x14ac:dyDescent="0.35">
      <c r="A30" s="9" t="s">
        <v>40</v>
      </c>
      <c r="B30" s="63" t="s">
        <v>44</v>
      </c>
      <c r="C30" s="63"/>
      <c r="D30" s="63"/>
      <c r="E30" s="63"/>
      <c r="F30" s="8">
        <v>160000</v>
      </c>
    </row>
    <row r="31" spans="1:6" ht="25.4" customHeight="1" thickBot="1" x14ac:dyDescent="0.4">
      <c r="A31" s="45" t="s">
        <v>28</v>
      </c>
      <c r="B31" s="46"/>
      <c r="C31" s="46"/>
      <c r="D31" s="46"/>
      <c r="E31" s="46"/>
      <c r="F31" s="12">
        <f>SUM(F28:F30)</f>
        <v>1185000</v>
      </c>
    </row>
    <row r="32" spans="1:6" ht="25.4" customHeight="1" x14ac:dyDescent="0.35">
      <c r="A32" s="47" t="s">
        <v>29</v>
      </c>
      <c r="B32" s="48"/>
      <c r="C32" s="48"/>
      <c r="D32" s="48"/>
      <c r="E32" s="48"/>
      <c r="F32" s="60"/>
    </row>
    <row r="33" spans="1:6" ht="25.4" customHeight="1" x14ac:dyDescent="0.35">
      <c r="A33" s="20" t="s">
        <v>2</v>
      </c>
      <c r="B33" s="40" t="s">
        <v>1</v>
      </c>
      <c r="C33" s="40"/>
      <c r="D33" s="40"/>
      <c r="E33" s="40"/>
      <c r="F33" s="19" t="s">
        <v>6</v>
      </c>
    </row>
    <row r="34" spans="1:6" ht="25.4" customHeight="1" x14ac:dyDescent="0.35">
      <c r="A34" s="29"/>
      <c r="B34" s="31"/>
      <c r="C34" s="31"/>
      <c r="D34" s="31"/>
      <c r="E34" s="31"/>
      <c r="F34" s="8"/>
    </row>
    <row r="35" spans="1:6" ht="25.4" customHeight="1" x14ac:dyDescent="0.35">
      <c r="A35" s="29"/>
      <c r="B35" s="31"/>
      <c r="C35" s="31"/>
      <c r="D35" s="31"/>
      <c r="E35" s="31"/>
      <c r="F35" s="8"/>
    </row>
    <row r="36" spans="1:6" ht="25.4" customHeight="1" x14ac:dyDescent="0.35">
      <c r="A36" s="29"/>
      <c r="B36" s="31"/>
      <c r="C36" s="31"/>
      <c r="D36" s="31"/>
      <c r="E36" s="31"/>
      <c r="F36" s="8"/>
    </row>
    <row r="37" spans="1:6" ht="25.4" customHeight="1" thickBot="1" x14ac:dyDescent="0.4">
      <c r="A37" s="45" t="s">
        <v>20</v>
      </c>
      <c r="B37" s="46"/>
      <c r="C37" s="46"/>
      <c r="D37" s="46"/>
      <c r="E37" s="46"/>
      <c r="F37" s="12">
        <f>SUM(F34:F36)</f>
        <v>0</v>
      </c>
    </row>
    <row r="38" spans="1:6" ht="25.4" customHeight="1" thickBot="1" x14ac:dyDescent="0.4">
      <c r="A38" s="65"/>
      <c r="B38" s="66"/>
      <c r="C38" s="66"/>
      <c r="D38" s="66"/>
      <c r="E38" s="66"/>
      <c r="F38" s="67"/>
    </row>
    <row r="39" spans="1:6" ht="25.4" customHeight="1" thickBot="1" x14ac:dyDescent="0.4">
      <c r="A39" s="68" t="s">
        <v>34</v>
      </c>
      <c r="B39" s="69"/>
      <c r="C39" s="69"/>
      <c r="D39" s="69"/>
      <c r="E39" s="69"/>
      <c r="F39" s="26">
        <f>F25+F31+F37</f>
        <v>1185000</v>
      </c>
    </row>
    <row r="40" spans="1:6" ht="25.4" customHeight="1" thickBot="1" x14ac:dyDescent="0.4">
      <c r="A40" s="70"/>
      <c r="B40" s="71"/>
      <c r="C40" s="71"/>
      <c r="D40" s="71"/>
      <c r="E40" s="71"/>
      <c r="F40" s="72"/>
    </row>
    <row r="41" spans="1:6" ht="25.4" customHeight="1" x14ac:dyDescent="0.35">
      <c r="A41" s="47" t="s">
        <v>35</v>
      </c>
      <c r="B41" s="48"/>
      <c r="C41" s="48"/>
      <c r="D41" s="48"/>
      <c r="E41" s="48"/>
      <c r="F41" s="60"/>
    </row>
    <row r="42" spans="1:6" ht="25.4" customHeight="1" thickBot="1" x14ac:dyDescent="0.4">
      <c r="A42" s="45" t="s">
        <v>3</v>
      </c>
      <c r="B42" s="46"/>
      <c r="C42" s="46"/>
      <c r="D42" s="46"/>
      <c r="E42" s="46"/>
      <c r="F42" s="11">
        <f>F39*10%</f>
        <v>118500</v>
      </c>
    </row>
    <row r="43" spans="1:6" ht="25.4" customHeight="1" thickBot="1" x14ac:dyDescent="0.4">
      <c r="A43" s="70"/>
      <c r="B43" s="71"/>
      <c r="C43" s="71"/>
      <c r="D43" s="71"/>
      <c r="E43" s="71"/>
      <c r="F43" s="72"/>
    </row>
    <row r="44" spans="1:6" ht="25.4" customHeight="1" thickBot="1" x14ac:dyDescent="0.4">
      <c r="A44" s="73" t="s">
        <v>37</v>
      </c>
      <c r="B44" s="74"/>
      <c r="C44" s="74"/>
      <c r="D44" s="74"/>
      <c r="E44" s="74"/>
      <c r="F44" s="13">
        <f>F39+F42</f>
        <v>1303500</v>
      </c>
    </row>
    <row r="45" spans="1:6" ht="25.4" customHeight="1" x14ac:dyDescent="0.35">
      <c r="A45" s="64" t="s">
        <v>38</v>
      </c>
      <c r="B45" s="64"/>
      <c r="C45" s="64"/>
      <c r="D45" s="64"/>
      <c r="E45" s="64"/>
    </row>
  </sheetData>
  <sheetProtection selectLockedCells="1"/>
  <mergeCells count="48">
    <mergeCell ref="A45:E45"/>
    <mergeCell ref="B34:E34"/>
    <mergeCell ref="B35:E35"/>
    <mergeCell ref="B36:E36"/>
    <mergeCell ref="A37:E37"/>
    <mergeCell ref="A38:F38"/>
    <mergeCell ref="A39:E39"/>
    <mergeCell ref="A40:F40"/>
    <mergeCell ref="A41:F41"/>
    <mergeCell ref="A42:E42"/>
    <mergeCell ref="A43:F43"/>
    <mergeCell ref="A44:E44"/>
    <mergeCell ref="B33:E33"/>
    <mergeCell ref="A23:C23"/>
    <mergeCell ref="D23:E23"/>
    <mergeCell ref="A24:E24"/>
    <mergeCell ref="A25:E25"/>
    <mergeCell ref="A26:F26"/>
    <mergeCell ref="B27:E27"/>
    <mergeCell ref="B28:E28"/>
    <mergeCell ref="B29:E29"/>
    <mergeCell ref="B30:E30"/>
    <mergeCell ref="A31:E31"/>
    <mergeCell ref="A32:F32"/>
    <mergeCell ref="A19:E19"/>
    <mergeCell ref="A20:E20"/>
    <mergeCell ref="A21:C21"/>
    <mergeCell ref="D21:E21"/>
    <mergeCell ref="A22:C22"/>
    <mergeCell ref="D22:E22"/>
    <mergeCell ref="A18:E18"/>
    <mergeCell ref="A7:C7"/>
    <mergeCell ref="A8:C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6:C6"/>
    <mergeCell ref="B1:F1"/>
    <mergeCell ref="B2:F2"/>
    <mergeCell ref="A3:F3"/>
    <mergeCell ref="A4:C4"/>
    <mergeCell ref="A5:C5"/>
  </mergeCells>
  <pageMargins left="0.7" right="0.7" top="1.25" bottom="0.75" header="0.3" footer="0.3"/>
  <pageSetup scale="75" fitToHeight="0" orientation="portrait" r:id="rId1"/>
  <headerFooter>
    <oddHeader>&amp;C&amp;"Arial,Bold"COUNTY OF LOS ANGELES - DEPARTMENT OF PUBLIC HEALTH
HEALTHY SCHOOLS LOS ANGELES COUNTY (LAC) PROJECT
IFB #2024-006
BUDGET FOR PERIOD 2 OF 3&amp;R &amp;"Arial,Bold"EXHIBIT 9-II</oddHeader>
    <oddFooter>&amp;R&amp;"Arial,Regular"&amp;10Page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531C-A122-47AA-984F-FB8BCB85F873}">
  <sheetPr>
    <pageSetUpPr fitToPage="1"/>
  </sheetPr>
  <dimension ref="A1:F45"/>
  <sheetViews>
    <sheetView view="pageLayout" topLeftCell="A16" zoomScaleNormal="80" workbookViewId="0">
      <selection activeCell="B34" sqref="B34:E34"/>
    </sheetView>
  </sheetViews>
  <sheetFormatPr defaultColWidth="9.1796875" defaultRowHeight="25.4" customHeight="1" x14ac:dyDescent="0.35"/>
  <cols>
    <col min="1" max="1" width="44.08984375" style="1" customWidth="1"/>
    <col min="2" max="2" width="16.453125" style="1" bestFit="1" customWidth="1"/>
    <col min="3" max="3" width="20.90625" style="1" customWidth="1"/>
    <col min="4" max="4" width="12.453125" style="1" customWidth="1"/>
    <col min="5" max="6" width="16.1796875" style="1" customWidth="1"/>
    <col min="7" max="7" width="11.453125" style="1" customWidth="1"/>
    <col min="8" max="16384" width="9.1796875" style="1"/>
  </cols>
  <sheetData>
    <row r="1" spans="1:6" ht="25.4" customHeight="1" x14ac:dyDescent="0.35">
      <c r="A1" s="21" t="s">
        <v>8</v>
      </c>
      <c r="B1" s="32"/>
      <c r="C1" s="32"/>
      <c r="D1" s="32"/>
      <c r="E1" s="32"/>
      <c r="F1" s="33"/>
    </row>
    <row r="2" spans="1:6" ht="25.4" customHeight="1" thickBot="1" x14ac:dyDescent="0.4">
      <c r="A2" s="22" t="s">
        <v>18</v>
      </c>
      <c r="B2" s="34" t="s">
        <v>22</v>
      </c>
      <c r="C2" s="34"/>
      <c r="D2" s="34"/>
      <c r="E2" s="34"/>
      <c r="F2" s="35"/>
    </row>
    <row r="3" spans="1:6" ht="25.4" customHeight="1" x14ac:dyDescent="0.35">
      <c r="A3" s="36" t="s">
        <v>0</v>
      </c>
      <c r="B3" s="37"/>
      <c r="C3" s="37"/>
      <c r="D3" s="37"/>
      <c r="E3" s="37"/>
      <c r="F3" s="38"/>
    </row>
    <row r="4" spans="1:6" s="17" customFormat="1" ht="25.4" customHeight="1" x14ac:dyDescent="0.35">
      <c r="A4" s="39" t="s">
        <v>21</v>
      </c>
      <c r="B4" s="40"/>
      <c r="C4" s="40"/>
      <c r="D4" s="18" t="s">
        <v>4</v>
      </c>
      <c r="E4" s="18" t="s">
        <v>5</v>
      </c>
      <c r="F4" s="19" t="s">
        <v>6</v>
      </c>
    </row>
    <row r="5" spans="1:6" ht="25.4" customHeight="1" x14ac:dyDescent="0.35">
      <c r="A5" s="30"/>
      <c r="B5" s="31"/>
      <c r="C5" s="31"/>
      <c r="D5" s="2"/>
      <c r="E5" s="23"/>
      <c r="F5" s="4">
        <f t="shared" ref="F5:F11" si="0">(D5*E5)</f>
        <v>0</v>
      </c>
    </row>
    <row r="6" spans="1:6" ht="25.4" customHeight="1" x14ac:dyDescent="0.35">
      <c r="A6" s="30"/>
      <c r="B6" s="31"/>
      <c r="C6" s="31"/>
      <c r="D6" s="2"/>
      <c r="E6" s="23"/>
      <c r="F6" s="4">
        <f t="shared" si="0"/>
        <v>0</v>
      </c>
    </row>
    <row r="7" spans="1:6" ht="25.4" customHeight="1" x14ac:dyDescent="0.35">
      <c r="A7" s="30"/>
      <c r="B7" s="31"/>
      <c r="C7" s="31"/>
      <c r="D7" s="2"/>
      <c r="E7" s="23"/>
      <c r="F7" s="4">
        <f t="shared" si="0"/>
        <v>0</v>
      </c>
    </row>
    <row r="8" spans="1:6" ht="25.4" customHeight="1" x14ac:dyDescent="0.35">
      <c r="A8" s="30"/>
      <c r="B8" s="31"/>
      <c r="C8" s="31"/>
      <c r="D8" s="2"/>
      <c r="E8" s="23"/>
      <c r="F8" s="4">
        <f t="shared" si="0"/>
        <v>0</v>
      </c>
    </row>
    <row r="9" spans="1:6" ht="25.4" customHeight="1" x14ac:dyDescent="0.35">
      <c r="A9" s="30"/>
      <c r="B9" s="31"/>
      <c r="C9" s="31"/>
      <c r="D9" s="2"/>
      <c r="E9" s="23"/>
      <c r="F9" s="4">
        <f t="shared" si="0"/>
        <v>0</v>
      </c>
    </row>
    <row r="10" spans="1:6" ht="25.4" customHeight="1" x14ac:dyDescent="0.35">
      <c r="A10" s="30"/>
      <c r="B10" s="31"/>
      <c r="C10" s="31"/>
      <c r="D10" s="2"/>
      <c r="E10" s="23"/>
      <c r="F10" s="4">
        <f t="shared" si="0"/>
        <v>0</v>
      </c>
    </row>
    <row r="11" spans="1:6" ht="25.4" customHeight="1" x14ac:dyDescent="0.35">
      <c r="A11" s="30"/>
      <c r="B11" s="31"/>
      <c r="C11" s="31"/>
      <c r="D11" s="2"/>
      <c r="E11" s="23"/>
      <c r="F11" s="4">
        <f t="shared" si="0"/>
        <v>0</v>
      </c>
    </row>
    <row r="12" spans="1:6" ht="25.4" customHeight="1" thickBot="1" x14ac:dyDescent="0.4">
      <c r="A12" s="41" t="s">
        <v>14</v>
      </c>
      <c r="B12" s="42"/>
      <c r="C12" s="42"/>
      <c r="D12" s="42"/>
      <c r="E12" s="42"/>
      <c r="F12" s="11">
        <f>SUM(F5:F11)</f>
        <v>0</v>
      </c>
    </row>
    <row r="13" spans="1:6" ht="25.4" customHeight="1" x14ac:dyDescent="0.35">
      <c r="A13" s="43" t="s">
        <v>24</v>
      </c>
      <c r="B13" s="44"/>
      <c r="C13" s="44"/>
      <c r="D13" s="14" t="s">
        <v>9</v>
      </c>
      <c r="E13" s="14" t="s">
        <v>10</v>
      </c>
      <c r="F13" s="15" t="s">
        <v>6</v>
      </c>
    </row>
    <row r="14" spans="1:6" ht="25.4" customHeight="1" x14ac:dyDescent="0.35">
      <c r="A14" s="30"/>
      <c r="B14" s="31"/>
      <c r="C14" s="31"/>
      <c r="D14" s="5"/>
      <c r="E14" s="24"/>
      <c r="F14" s="3">
        <f>(D14*E14)</f>
        <v>0</v>
      </c>
    </row>
    <row r="15" spans="1:6" ht="25.4" customHeight="1" x14ac:dyDescent="0.35">
      <c r="A15" s="30"/>
      <c r="B15" s="31"/>
      <c r="C15" s="31"/>
      <c r="D15" s="5"/>
      <c r="E15" s="24"/>
      <c r="F15" s="3">
        <f>(D15*E15)</f>
        <v>0</v>
      </c>
    </row>
    <row r="16" spans="1:6" ht="25" customHeight="1" x14ac:dyDescent="0.35">
      <c r="A16" s="30"/>
      <c r="B16" s="31"/>
      <c r="C16" s="31"/>
      <c r="D16" s="5"/>
      <c r="E16" s="24"/>
      <c r="F16" s="3">
        <f>(D16*E16)</f>
        <v>0</v>
      </c>
    </row>
    <row r="17" spans="1:6" ht="25.4" customHeight="1" x14ac:dyDescent="0.35">
      <c r="A17" s="30"/>
      <c r="B17" s="31"/>
      <c r="C17" s="31"/>
      <c r="D17" s="5"/>
      <c r="E17" s="24"/>
      <c r="F17" s="3">
        <f>(D17*E17)</f>
        <v>0</v>
      </c>
    </row>
    <row r="18" spans="1:6" ht="25.4" customHeight="1" thickBot="1" x14ac:dyDescent="0.4">
      <c r="A18" s="41" t="s">
        <v>15</v>
      </c>
      <c r="B18" s="42"/>
      <c r="C18" s="42"/>
      <c r="D18" s="42"/>
      <c r="E18" s="42"/>
      <c r="F18" s="12">
        <f>SUM(F14:F17)</f>
        <v>0</v>
      </c>
    </row>
    <row r="19" spans="1:6" ht="25.4" customHeight="1" thickBot="1" x14ac:dyDescent="0.4">
      <c r="A19" s="45" t="s">
        <v>12</v>
      </c>
      <c r="B19" s="46"/>
      <c r="C19" s="46"/>
      <c r="D19" s="46"/>
      <c r="E19" s="46"/>
      <c r="F19" s="10">
        <f>F12+F18</f>
        <v>0</v>
      </c>
    </row>
    <row r="20" spans="1:6" ht="25.4" customHeight="1" x14ac:dyDescent="0.35">
      <c r="A20" s="47" t="s">
        <v>7</v>
      </c>
      <c r="B20" s="48"/>
      <c r="C20" s="48"/>
      <c r="D20" s="48"/>
      <c r="E20" s="48"/>
      <c r="F20" s="27" t="s">
        <v>6</v>
      </c>
    </row>
    <row r="21" spans="1:6" ht="25.4" customHeight="1" x14ac:dyDescent="0.35">
      <c r="A21" s="49"/>
      <c r="B21" s="50"/>
      <c r="C21" s="50"/>
      <c r="D21" s="51" t="s">
        <v>11</v>
      </c>
      <c r="E21" s="51"/>
      <c r="F21" s="16"/>
    </row>
    <row r="22" spans="1:6" ht="25.4" customHeight="1" x14ac:dyDescent="0.35">
      <c r="A22" s="52" t="s">
        <v>16</v>
      </c>
      <c r="B22" s="53"/>
      <c r="C22" s="53"/>
      <c r="D22" s="54"/>
      <c r="E22" s="54"/>
      <c r="F22" s="6">
        <f>D22*F12</f>
        <v>0</v>
      </c>
    </row>
    <row r="23" spans="1:6" ht="25.4" customHeight="1" x14ac:dyDescent="0.35">
      <c r="A23" s="55" t="s">
        <v>17</v>
      </c>
      <c r="B23" s="56"/>
      <c r="C23" s="56"/>
      <c r="D23" s="57"/>
      <c r="E23" s="57"/>
      <c r="F23" s="7">
        <f>D23*F18</f>
        <v>0</v>
      </c>
    </row>
    <row r="24" spans="1:6" ht="25.4" customHeight="1" thickBot="1" x14ac:dyDescent="0.4">
      <c r="A24" s="41" t="s">
        <v>13</v>
      </c>
      <c r="B24" s="42"/>
      <c r="C24" s="42"/>
      <c r="D24" s="42"/>
      <c r="E24" s="42"/>
      <c r="F24" s="11">
        <f>SUM(F22:F23)</f>
        <v>0</v>
      </c>
    </row>
    <row r="25" spans="1:6" ht="25.4" customHeight="1" thickBot="1" x14ac:dyDescent="0.4">
      <c r="A25" s="58" t="s">
        <v>19</v>
      </c>
      <c r="B25" s="59"/>
      <c r="C25" s="59"/>
      <c r="D25" s="59"/>
      <c r="E25" s="59"/>
      <c r="F25" s="25">
        <f>F24+F19</f>
        <v>0</v>
      </c>
    </row>
    <row r="26" spans="1:6" ht="25.4" customHeight="1" x14ac:dyDescent="0.35">
      <c r="A26" s="47" t="s">
        <v>25</v>
      </c>
      <c r="B26" s="48"/>
      <c r="C26" s="48"/>
      <c r="D26" s="48"/>
      <c r="E26" s="48"/>
      <c r="F26" s="60"/>
    </row>
    <row r="27" spans="1:6" ht="25.4" customHeight="1" x14ac:dyDescent="0.35">
      <c r="A27" s="20" t="s">
        <v>2</v>
      </c>
      <c r="B27" s="61" t="s">
        <v>1</v>
      </c>
      <c r="C27" s="61"/>
      <c r="D27" s="61"/>
      <c r="E27" s="61"/>
      <c r="F27" s="19" t="s">
        <v>6</v>
      </c>
    </row>
    <row r="28" spans="1:6" ht="25.4" customHeight="1" x14ac:dyDescent="0.35">
      <c r="A28" s="9" t="s">
        <v>39</v>
      </c>
      <c r="B28" s="62" t="s">
        <v>41</v>
      </c>
      <c r="C28" s="62"/>
      <c r="D28" s="62"/>
      <c r="E28" s="62"/>
      <c r="F28" s="8">
        <v>434000</v>
      </c>
    </row>
    <row r="29" spans="1:6" ht="25.4" customHeight="1" x14ac:dyDescent="0.35">
      <c r="A29" s="9" t="s">
        <v>33</v>
      </c>
      <c r="B29" s="63" t="s">
        <v>27</v>
      </c>
      <c r="C29" s="63"/>
      <c r="D29" s="63"/>
      <c r="E29" s="63"/>
      <c r="F29" s="8">
        <v>555000</v>
      </c>
    </row>
    <row r="30" spans="1:6" ht="25.4" customHeight="1" x14ac:dyDescent="0.35">
      <c r="A30" s="9" t="s">
        <v>26</v>
      </c>
      <c r="B30" s="62" t="s">
        <v>43</v>
      </c>
      <c r="C30" s="62"/>
      <c r="D30" s="62"/>
      <c r="E30" s="62"/>
      <c r="F30" s="8">
        <v>10000</v>
      </c>
    </row>
    <row r="31" spans="1:6" ht="25.4" customHeight="1" thickBot="1" x14ac:dyDescent="0.4">
      <c r="A31" s="45" t="s">
        <v>28</v>
      </c>
      <c r="B31" s="46"/>
      <c r="C31" s="46"/>
      <c r="D31" s="46"/>
      <c r="E31" s="46"/>
      <c r="F31" s="12">
        <f>SUM(F28:F30)</f>
        <v>999000</v>
      </c>
    </row>
    <row r="32" spans="1:6" ht="25.4" customHeight="1" x14ac:dyDescent="0.35">
      <c r="A32" s="47" t="s">
        <v>29</v>
      </c>
      <c r="B32" s="48"/>
      <c r="C32" s="48"/>
      <c r="D32" s="48"/>
      <c r="E32" s="48"/>
      <c r="F32" s="60"/>
    </row>
    <row r="33" spans="1:6" ht="25.4" customHeight="1" x14ac:dyDescent="0.35">
      <c r="A33" s="20" t="s">
        <v>2</v>
      </c>
      <c r="B33" s="40" t="s">
        <v>1</v>
      </c>
      <c r="C33" s="40"/>
      <c r="D33" s="40"/>
      <c r="E33" s="40"/>
      <c r="F33" s="19" t="s">
        <v>6</v>
      </c>
    </row>
    <row r="34" spans="1:6" ht="25.4" customHeight="1" x14ac:dyDescent="0.35">
      <c r="A34" s="28"/>
      <c r="B34" s="31"/>
      <c r="C34" s="31"/>
      <c r="D34" s="31"/>
      <c r="E34" s="31"/>
      <c r="F34" s="8"/>
    </row>
    <row r="35" spans="1:6" ht="25.4" customHeight="1" x14ac:dyDescent="0.35">
      <c r="A35" s="28"/>
      <c r="B35" s="31"/>
      <c r="C35" s="31"/>
      <c r="D35" s="31"/>
      <c r="E35" s="31"/>
      <c r="F35" s="8"/>
    </row>
    <row r="36" spans="1:6" ht="25.4" customHeight="1" x14ac:dyDescent="0.35">
      <c r="A36" s="28"/>
      <c r="B36" s="31"/>
      <c r="C36" s="31"/>
      <c r="D36" s="31"/>
      <c r="E36" s="31"/>
      <c r="F36" s="8"/>
    </row>
    <row r="37" spans="1:6" ht="25.4" customHeight="1" thickBot="1" x14ac:dyDescent="0.4">
      <c r="A37" s="45" t="s">
        <v>20</v>
      </c>
      <c r="B37" s="46"/>
      <c r="C37" s="46"/>
      <c r="D37" s="46"/>
      <c r="E37" s="46"/>
      <c r="F37" s="12">
        <f>SUM(F34:F36)</f>
        <v>0</v>
      </c>
    </row>
    <row r="38" spans="1:6" ht="25.4" customHeight="1" thickBot="1" x14ac:dyDescent="0.4">
      <c r="A38" s="65"/>
      <c r="B38" s="66"/>
      <c r="C38" s="66"/>
      <c r="D38" s="66"/>
      <c r="E38" s="66"/>
      <c r="F38" s="67"/>
    </row>
    <row r="39" spans="1:6" ht="25.4" customHeight="1" thickBot="1" x14ac:dyDescent="0.4">
      <c r="A39" s="68" t="s">
        <v>34</v>
      </c>
      <c r="B39" s="69"/>
      <c r="C39" s="69"/>
      <c r="D39" s="69"/>
      <c r="E39" s="69"/>
      <c r="F39" s="26">
        <f>F25+F31+F37</f>
        <v>999000</v>
      </c>
    </row>
    <row r="40" spans="1:6" ht="25.4" customHeight="1" thickBot="1" x14ac:dyDescent="0.4">
      <c r="A40" s="70"/>
      <c r="B40" s="71"/>
      <c r="C40" s="71"/>
      <c r="D40" s="71"/>
      <c r="E40" s="71"/>
      <c r="F40" s="72"/>
    </row>
    <row r="41" spans="1:6" ht="25.4" customHeight="1" x14ac:dyDescent="0.35">
      <c r="A41" s="47" t="s">
        <v>35</v>
      </c>
      <c r="B41" s="48"/>
      <c r="C41" s="48"/>
      <c r="D41" s="48"/>
      <c r="E41" s="48"/>
      <c r="F41" s="60"/>
    </row>
    <row r="42" spans="1:6" ht="25.4" customHeight="1" thickBot="1" x14ac:dyDescent="0.4">
      <c r="A42" s="45" t="s">
        <v>3</v>
      </c>
      <c r="B42" s="46"/>
      <c r="C42" s="46"/>
      <c r="D42" s="46"/>
      <c r="E42" s="46"/>
      <c r="F42" s="11">
        <f>F39*10%</f>
        <v>99900</v>
      </c>
    </row>
    <row r="43" spans="1:6" ht="25.4" customHeight="1" thickBot="1" x14ac:dyDescent="0.4">
      <c r="A43" s="70"/>
      <c r="B43" s="71"/>
      <c r="C43" s="71"/>
      <c r="D43" s="71"/>
      <c r="E43" s="71"/>
      <c r="F43" s="72"/>
    </row>
    <row r="44" spans="1:6" ht="25.4" customHeight="1" thickBot="1" x14ac:dyDescent="0.4">
      <c r="A44" s="73" t="s">
        <v>36</v>
      </c>
      <c r="B44" s="74"/>
      <c r="C44" s="74"/>
      <c r="D44" s="74"/>
      <c r="E44" s="74"/>
      <c r="F44" s="13">
        <f>F39+F42</f>
        <v>1098900</v>
      </c>
    </row>
    <row r="45" spans="1:6" ht="25.4" customHeight="1" x14ac:dyDescent="0.35">
      <c r="A45" s="64" t="s">
        <v>30</v>
      </c>
      <c r="B45" s="64"/>
      <c r="C45" s="64"/>
      <c r="D45" s="64"/>
      <c r="E45" s="64"/>
    </row>
  </sheetData>
  <sheetProtection selectLockedCells="1"/>
  <mergeCells count="48">
    <mergeCell ref="A6:C6"/>
    <mergeCell ref="B1:F1"/>
    <mergeCell ref="B2:F2"/>
    <mergeCell ref="A3:F3"/>
    <mergeCell ref="A4:C4"/>
    <mergeCell ref="A5:C5"/>
    <mergeCell ref="A18:E18"/>
    <mergeCell ref="A7:C7"/>
    <mergeCell ref="A8:C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9:E19"/>
    <mergeCell ref="A20:E20"/>
    <mergeCell ref="A21:C21"/>
    <mergeCell ref="D21:E21"/>
    <mergeCell ref="A22:C22"/>
    <mergeCell ref="D22:E22"/>
    <mergeCell ref="B33:E33"/>
    <mergeCell ref="A23:C23"/>
    <mergeCell ref="D23:E23"/>
    <mergeCell ref="A24:E24"/>
    <mergeCell ref="A25:E25"/>
    <mergeCell ref="A26:F26"/>
    <mergeCell ref="B27:E27"/>
    <mergeCell ref="B28:E28"/>
    <mergeCell ref="B29:E29"/>
    <mergeCell ref="B30:E30"/>
    <mergeCell ref="A31:E31"/>
    <mergeCell ref="A32:F32"/>
    <mergeCell ref="B34:E34"/>
    <mergeCell ref="B35:E35"/>
    <mergeCell ref="B36:E36"/>
    <mergeCell ref="A37:E37"/>
    <mergeCell ref="A45:E45"/>
    <mergeCell ref="A38:F38"/>
    <mergeCell ref="A39:E39"/>
    <mergeCell ref="A40:F40"/>
    <mergeCell ref="A41:F41"/>
    <mergeCell ref="A42:E42"/>
    <mergeCell ref="A43:F43"/>
    <mergeCell ref="A44:E44"/>
  </mergeCells>
  <pageMargins left="0.7" right="0.7" top="1.25" bottom="0.75" header="0.3" footer="0.3"/>
  <pageSetup scale="71" fitToHeight="0" orientation="portrait" r:id="rId1"/>
  <headerFooter>
    <oddHeader>&amp;C&amp;"Arial,Bold"COUNTY OF LOS ANGELES - DEPARTMENT OF PUBLIC HEALTH
HEALTHY SCHOOLS LOS ANGELES COUNTY (LAC) PROJECT
IFB #2024-006
BUDGET FOR PERIOD 3 OF 3&amp;R &amp;"Arial,Bold"EXHIBIT 9-III</oddHeader>
    <oddFooter>&amp;R&amp;"Arial,Regular"&amp;10Page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60EA9D96921444954FAB3E6ACBB0A7" ma:contentTypeVersion="14" ma:contentTypeDescription="Create a new document." ma:contentTypeScope="" ma:versionID="695eb708caad2d6b7444d93ca2d79d59">
  <xsd:schema xmlns:xsd="http://www.w3.org/2001/XMLSchema" xmlns:xs="http://www.w3.org/2001/XMLSchema" xmlns:p="http://schemas.microsoft.com/office/2006/metadata/properties" xmlns:ns2="066565bb-cf38-4bda-b66f-f2eda1977a2c" xmlns:ns3="2483ea55-66e1-4abb-9e58-163e3bb94f04" targetNamespace="http://schemas.microsoft.com/office/2006/metadata/properties" ma:root="true" ma:fieldsID="a2cc9e023cd79d4fda6c0b202b319b9a" ns2:_="" ns3:_="">
    <xsd:import namespace="066565bb-cf38-4bda-b66f-f2eda1977a2c"/>
    <xsd:import namespace="2483ea55-66e1-4abb-9e58-163e3bb94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565bb-cf38-4bda-b66f-f2eda1977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3ea55-66e1-4abb-9e58-163e3bb94f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6565bb-cf38-4bda-b66f-f2eda1977a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7AE8C-A099-474F-8C5C-FA0FB1265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6565bb-cf38-4bda-b66f-f2eda1977a2c"/>
    <ds:schemaRef ds:uri="2483ea55-66e1-4abb-9e58-163e3bb94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477C7-F35A-474F-981C-47A3D3E31DD8}">
  <ds:schemaRefs>
    <ds:schemaRef ds:uri="2483ea55-66e1-4abb-9e58-163e3bb94f0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066565bb-cf38-4bda-b66f-f2eda1977a2c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CB9F03-D52A-44A5-AE1E-5D921B6D0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Period 1</vt:lpstr>
      <vt:lpstr>Period 2</vt:lpstr>
      <vt:lpstr>Period 3</vt:lpstr>
    </vt:vector>
  </TitlesOfParts>
  <Company>County of Los Angeles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A. Harvey</dc:creator>
  <cp:lastModifiedBy>Tatevik Magakyan</cp:lastModifiedBy>
  <cp:lastPrinted>2024-05-16T21:10:04Z</cp:lastPrinted>
  <dcterms:created xsi:type="dcterms:W3CDTF">2015-11-02T21:02:28Z</dcterms:created>
  <dcterms:modified xsi:type="dcterms:W3CDTF">2024-05-29T22:33:40Z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0x0101002C60EA9D96921444954FAB3E6ACBB0A7</vt:lpwstr>
  </property>
  <property fmtid="{D5CDD505-2E9C-101B-9397-08002B2CF9AE}" pid="3" name="MediaServiceImageTags">
    <vt:lpwstr/>
  </property>
</Properties>
</file>